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Полоса препятствий" sheetId="1" r:id="rId1"/>
    <sheet name="Лист1" sheetId="2" r:id="rId2"/>
    <sheet name="Лист2" sheetId="3" r:id="rId3"/>
  </sheets>
  <definedNames/>
  <calcPr fullCalcOnLoad="1"/>
</workbook>
</file>

<file path=xl/sharedStrings.xml><?xml version="1.0" encoding="utf-8"?>
<sst xmlns="http://schemas.openxmlformats.org/spreadsheetml/2006/main" count="132" uniqueCount="91">
  <si>
    <t>с.Топчиха</t>
  </si>
  <si>
    <t>№</t>
  </si>
  <si>
    <t>Ф. И. курсанта</t>
  </si>
  <si>
    <t>Ф.И курсанта</t>
  </si>
  <si>
    <t>Гл. судья                                           К.К Эллер</t>
  </si>
  <si>
    <t>Гл. секретарь                                     А.И.Николайчик</t>
  </si>
  <si>
    <t>итог</t>
  </si>
  <si>
    <t>Очки</t>
  </si>
  <si>
    <t>ВПК "Воин"</t>
  </si>
  <si>
    <t>Чистое время</t>
  </si>
  <si>
    <t>Бонусное время</t>
  </si>
  <si>
    <t>Результат</t>
  </si>
  <si>
    <t>ВПК "Русич"</t>
  </si>
  <si>
    <t>Куталов Константин</t>
  </si>
  <si>
    <t>Ласковый Константин</t>
  </si>
  <si>
    <t>Кауль Денис</t>
  </si>
  <si>
    <t>Лобанов Максим</t>
  </si>
  <si>
    <t>Ворковенко Анна</t>
  </si>
  <si>
    <t>Габдулин Игорь</t>
  </si>
  <si>
    <t>Гусев Никита</t>
  </si>
  <si>
    <t>Кайзер Андрей</t>
  </si>
  <si>
    <t>Верзилов Василий</t>
  </si>
  <si>
    <t>Курило Евгений</t>
  </si>
  <si>
    <t>ВПК "Ратибор"</t>
  </si>
  <si>
    <t>Ащеулов Евгений</t>
  </si>
  <si>
    <t>Гавшин Сергей</t>
  </si>
  <si>
    <t>Макаров Петр</t>
  </si>
  <si>
    <t>Темникова Анастасия</t>
  </si>
  <si>
    <t>Плешаков Артём</t>
  </si>
  <si>
    <t>Коротких Никита</t>
  </si>
  <si>
    <t>Стародубцев Владимир</t>
  </si>
  <si>
    <t>Желанов Александр</t>
  </si>
  <si>
    <t>Ганова Маргарита</t>
  </si>
  <si>
    <t>Плотникова Валентина</t>
  </si>
  <si>
    <t>ВСК "Борец"</t>
  </si>
  <si>
    <t>Кузнецов Федор</t>
  </si>
  <si>
    <t>1 место</t>
  </si>
  <si>
    <t>2 место</t>
  </si>
  <si>
    <t>3 место</t>
  </si>
  <si>
    <t>4 место</t>
  </si>
  <si>
    <t>5 место</t>
  </si>
  <si>
    <t>6 место</t>
  </si>
  <si>
    <t>7 место</t>
  </si>
  <si>
    <t>Итоговый командный протокол "Полоса препятствий"</t>
  </si>
  <si>
    <t>вч63573</t>
  </si>
  <si>
    <t>Бойченко Никита</t>
  </si>
  <si>
    <t>Иванов Павел</t>
  </si>
  <si>
    <t>Елизаров Никита</t>
  </si>
  <si>
    <t>Бехов Алексей</t>
  </si>
  <si>
    <t>Тюркина Елена</t>
  </si>
  <si>
    <t>Кукушкина Ольга</t>
  </si>
  <si>
    <t>Плотников Константин</t>
  </si>
  <si>
    <t>Шпильман Александр</t>
  </si>
  <si>
    <t>Салманов Рамиль</t>
  </si>
  <si>
    <t>Кауль Максим</t>
  </si>
  <si>
    <t>Зубко Константин</t>
  </si>
  <si>
    <t>Фищунов Василий</t>
  </si>
  <si>
    <t>Кудрявская Римма</t>
  </si>
  <si>
    <t>Малков Андрей</t>
  </si>
  <si>
    <t>Полосин Александр</t>
  </si>
  <si>
    <t>Цыплаков Максим</t>
  </si>
  <si>
    <t>Кистер Кристина</t>
  </si>
  <si>
    <t>Гулькин Владислав</t>
  </si>
  <si>
    <t>Епифанов Никита</t>
  </si>
  <si>
    <t>Мороз Артем</t>
  </si>
  <si>
    <t>Энгель Алексей</t>
  </si>
  <si>
    <t>Сидорова Анна</t>
  </si>
  <si>
    <t>Медведь Арина</t>
  </si>
  <si>
    <t>ВПК "Память"</t>
  </si>
  <si>
    <t>Маскаев Иван</t>
  </si>
  <si>
    <t>Смердов Егор</t>
  </si>
  <si>
    <t>Журба Егор</t>
  </si>
  <si>
    <t>Михайлюк Михаил</t>
  </si>
  <si>
    <t>Фадеев Александр</t>
  </si>
  <si>
    <t>Путинцев Александр</t>
  </si>
  <si>
    <t>Жигальцов Владислав</t>
  </si>
  <si>
    <t>Казицина Полина</t>
  </si>
  <si>
    <t>Пашенцева Дарина</t>
  </si>
  <si>
    <t>Самцов Семен</t>
  </si>
  <si>
    <t>ВПК "Десантник" (С)</t>
  </si>
  <si>
    <t>СПК "Десантник" (Б)</t>
  </si>
  <si>
    <t>Копытов Владислав</t>
  </si>
  <si>
    <t>Шамов Руслан</t>
  </si>
  <si>
    <t>Мищенко Алексей</t>
  </si>
  <si>
    <t>Овсянников Семен</t>
  </si>
  <si>
    <t>Попков Максим</t>
  </si>
  <si>
    <t>Гречушников Данил</t>
  </si>
  <si>
    <t>Мальцев Евгений</t>
  </si>
  <si>
    <t>Фатуева Карина</t>
  </si>
  <si>
    <t>Величко Раиса</t>
  </si>
  <si>
    <t>26.06.2014г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</si>
</sst>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:ss.00"/>
    <numFmt numFmtId="181" formatCode="[$-FC19]d\ mmmm\ yyyy\ &quot;г.&quot;"/>
    <numFmt numFmtId="182" formatCode="[$-F400]h:mm:ss\ AM/PM"/>
    <numFmt numFmtId="183" formatCode="#,##0.00&quot;р.&quot;"/>
  </numFmts>
  <fonts count="45">
    <font>
      <sz val="10"/>
      <name val="Arial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12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right" vertical="top" wrapText="1"/>
    </xf>
    <xf numFmtId="47" fontId="1" fillId="0" borderId="19" xfId="0" applyNumberFormat="1" applyFont="1" applyBorder="1" applyAlignment="1">
      <alignment/>
    </xf>
    <xf numFmtId="47" fontId="1" fillId="0" borderId="16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right" vertical="top" wrapText="1"/>
    </xf>
    <xf numFmtId="47" fontId="1" fillId="0" borderId="17" xfId="0" applyNumberFormat="1" applyFont="1" applyBorder="1" applyAlignment="1">
      <alignment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right" vertical="top" wrapText="1"/>
    </xf>
    <xf numFmtId="0" fontId="1" fillId="0" borderId="16" xfId="0" applyFont="1" applyFill="1" applyBorder="1" applyAlignment="1">
      <alignment horizontal="right" vertical="top" wrapText="1"/>
    </xf>
    <xf numFmtId="47" fontId="1" fillId="0" borderId="23" xfId="0" applyNumberFormat="1" applyFont="1" applyBorder="1" applyAlignment="1">
      <alignment/>
    </xf>
    <xf numFmtId="47" fontId="1" fillId="0" borderId="13" xfId="0" applyNumberFormat="1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47" fontId="1" fillId="0" borderId="24" xfId="0" applyNumberFormat="1" applyFont="1" applyBorder="1" applyAlignment="1">
      <alignment vertical="top" wrapText="1"/>
    </xf>
    <xf numFmtId="47" fontId="1" fillId="0" borderId="16" xfId="0" applyNumberFormat="1" applyFont="1" applyFill="1" applyBorder="1" applyAlignment="1">
      <alignment horizontal="right" vertical="top" wrapText="1"/>
    </xf>
    <xf numFmtId="47" fontId="1" fillId="0" borderId="16" xfId="0" applyNumberFormat="1" applyFont="1" applyBorder="1" applyAlignment="1">
      <alignment horizontal="center" vertical="center" wrapText="1"/>
    </xf>
    <xf numFmtId="47" fontId="1" fillId="0" borderId="17" xfId="0" applyNumberFormat="1" applyFont="1" applyBorder="1" applyAlignment="1">
      <alignment horizontal="center" vertical="center" wrapText="1"/>
    </xf>
    <xf numFmtId="47" fontId="1" fillId="0" borderId="16" xfId="0" applyNumberFormat="1" applyFont="1" applyBorder="1" applyAlignment="1">
      <alignment horizontal="center" vertical="center"/>
    </xf>
    <xf numFmtId="47" fontId="1" fillId="0" borderId="0" xfId="0" applyNumberFormat="1" applyFont="1" applyAlignment="1">
      <alignment/>
    </xf>
    <xf numFmtId="47" fontId="1" fillId="0" borderId="0" xfId="0" applyNumberFormat="1" applyFont="1" applyBorder="1" applyAlignment="1">
      <alignment/>
    </xf>
    <xf numFmtId="47" fontId="1" fillId="0" borderId="19" xfId="0" applyNumberFormat="1" applyFont="1" applyBorder="1" applyAlignment="1">
      <alignment horizontal="center" vertical="center"/>
    </xf>
    <xf numFmtId="47" fontId="1" fillId="0" borderId="17" xfId="0" applyNumberFormat="1" applyFont="1" applyBorder="1" applyAlignment="1">
      <alignment vertical="top" wrapText="1"/>
    </xf>
    <xf numFmtId="47" fontId="1" fillId="0" borderId="25" xfId="0" applyNumberFormat="1" applyFont="1" applyBorder="1" applyAlignment="1">
      <alignment horizontal="center" vertical="center" wrapText="1"/>
    </xf>
    <xf numFmtId="47" fontId="1" fillId="0" borderId="19" xfId="0" applyNumberFormat="1" applyFont="1" applyBorder="1" applyAlignment="1">
      <alignment horizontal="center" vertical="center" wrapText="1"/>
    </xf>
    <xf numFmtId="47" fontId="1" fillId="0" borderId="26" xfId="0" applyNumberFormat="1" applyFont="1" applyBorder="1" applyAlignment="1">
      <alignment/>
    </xf>
    <xf numFmtId="47" fontId="1" fillId="0" borderId="18" xfId="0" applyNumberFormat="1" applyFont="1" applyBorder="1" applyAlignment="1">
      <alignment horizontal="center" vertical="center"/>
    </xf>
    <xf numFmtId="47" fontId="5" fillId="0" borderId="16" xfId="0" applyNumberFormat="1" applyFont="1" applyBorder="1" applyAlignment="1">
      <alignment/>
    </xf>
    <xf numFmtId="47" fontId="5" fillId="0" borderId="19" xfId="0" applyNumberFormat="1" applyFont="1" applyBorder="1" applyAlignment="1">
      <alignment/>
    </xf>
    <xf numFmtId="47" fontId="5" fillId="0" borderId="27" xfId="0" applyNumberFormat="1" applyFont="1" applyBorder="1" applyAlignment="1">
      <alignment/>
    </xf>
    <xf numFmtId="47" fontId="5" fillId="0" borderId="0" xfId="0" applyNumberFormat="1" applyFont="1" applyAlignment="1">
      <alignment/>
    </xf>
    <xf numFmtId="47" fontId="5" fillId="0" borderId="14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7" fontId="1" fillId="0" borderId="0" xfId="0" applyNumberFormat="1" applyFont="1" applyBorder="1" applyAlignment="1">
      <alignment vertical="top" wrapText="1"/>
    </xf>
    <xf numFmtId="47" fontId="5" fillId="0" borderId="16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32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180" fontId="6" fillId="0" borderId="27" xfId="0" applyNumberFormat="1" applyFont="1" applyBorder="1" applyAlignment="1">
      <alignment horizontal="right" vertical="top" wrapText="1"/>
    </xf>
    <xf numFmtId="180" fontId="6" fillId="0" borderId="12" xfId="0" applyNumberFormat="1" applyFont="1" applyBorder="1" applyAlignment="1">
      <alignment horizontal="right" vertical="top" wrapText="1"/>
    </xf>
    <xf numFmtId="180" fontId="6" fillId="0" borderId="15" xfId="0" applyNumberFormat="1" applyFont="1" applyBorder="1" applyAlignment="1">
      <alignment horizontal="right" vertical="top" wrapText="1"/>
    </xf>
    <xf numFmtId="0" fontId="1" fillId="0" borderId="27" xfId="0" applyFont="1" applyBorder="1" applyAlignment="1">
      <alignment vertical="top" wrapText="1"/>
    </xf>
    <xf numFmtId="47" fontId="3" fillId="0" borderId="0" xfId="0" applyNumberFormat="1" applyFont="1" applyAlignment="1">
      <alignment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right" vertical="center" wrapText="1"/>
    </xf>
    <xf numFmtId="0" fontId="1" fillId="0" borderId="36" xfId="0" applyFont="1" applyBorder="1" applyAlignment="1">
      <alignment/>
    </xf>
    <xf numFmtId="180" fontId="6" fillId="0" borderId="37" xfId="0" applyNumberFormat="1" applyFont="1" applyBorder="1" applyAlignment="1">
      <alignment horizontal="right" vertical="top" wrapText="1"/>
    </xf>
    <xf numFmtId="180" fontId="6" fillId="0" borderId="13" xfId="0" applyNumberFormat="1" applyFont="1" applyBorder="1" applyAlignment="1">
      <alignment horizontal="right" vertical="top" wrapText="1"/>
    </xf>
    <xf numFmtId="1" fontId="1" fillId="0" borderId="18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0"/>
  <sheetViews>
    <sheetView tabSelected="1" zoomScalePageLayoutView="0" workbookViewId="0" topLeftCell="A1">
      <selection activeCell="G74" sqref="G74"/>
    </sheetView>
  </sheetViews>
  <sheetFormatPr defaultColWidth="9.140625" defaultRowHeight="12.75"/>
  <cols>
    <col min="1" max="1" width="8.421875" style="14" customWidth="1"/>
    <col min="2" max="2" width="3.28125" style="14" customWidth="1"/>
    <col min="3" max="3" width="22.8515625" style="14" customWidth="1"/>
    <col min="4" max="4" width="10.57421875" style="14" customWidth="1"/>
    <col min="5" max="5" width="9.140625" style="14" customWidth="1"/>
    <col min="6" max="6" width="10.28125" style="14" customWidth="1"/>
    <col min="7" max="16384" width="9.140625" style="14" customWidth="1"/>
  </cols>
  <sheetData>
    <row r="1" ht="18.75">
      <c r="A1" s="13" t="s">
        <v>43</v>
      </c>
    </row>
    <row r="2" spans="3:6" ht="12.75">
      <c r="C2" s="14" t="s">
        <v>90</v>
      </c>
      <c r="F2" s="14" t="s">
        <v>0</v>
      </c>
    </row>
    <row r="3" spans="2:9" ht="12.75">
      <c r="B3" s="15"/>
      <c r="C3" s="15"/>
      <c r="D3" s="15"/>
      <c r="E3" s="15"/>
      <c r="F3" s="14" t="s">
        <v>44</v>
      </c>
      <c r="G3" s="15"/>
      <c r="H3" s="15"/>
      <c r="I3" s="15"/>
    </row>
    <row r="4" spans="2:9" ht="29.25" thickBot="1">
      <c r="B4" s="12"/>
      <c r="C4" s="41" t="s">
        <v>79</v>
      </c>
      <c r="D4" s="12"/>
      <c r="E4" s="12"/>
      <c r="F4" s="12"/>
      <c r="G4" s="76"/>
      <c r="H4" s="15"/>
      <c r="I4" s="15"/>
    </row>
    <row r="5" spans="2:10" ht="33.75" customHeight="1" thickBot="1">
      <c r="B5" s="23" t="s">
        <v>1</v>
      </c>
      <c r="C5" s="24" t="s">
        <v>2</v>
      </c>
      <c r="D5" s="46" t="s">
        <v>9</v>
      </c>
      <c r="E5" s="47" t="s">
        <v>10</v>
      </c>
      <c r="F5" s="48" t="s">
        <v>11</v>
      </c>
      <c r="G5" s="26" t="s">
        <v>7</v>
      </c>
      <c r="H5" s="16"/>
      <c r="J5" s="20"/>
    </row>
    <row r="6" spans="2:10" ht="15.75">
      <c r="B6" s="62">
        <v>1</v>
      </c>
      <c r="C6" s="4" t="s">
        <v>13</v>
      </c>
      <c r="D6" s="89">
        <v>0.0009172453703703703</v>
      </c>
      <c r="E6" s="44">
        <v>0.0004629629629629629</v>
      </c>
      <c r="F6" s="89">
        <v>0.0004542824074074074</v>
      </c>
      <c r="G6" s="71">
        <v>36</v>
      </c>
      <c r="H6" s="17"/>
      <c r="J6" s="74"/>
    </row>
    <row r="7" spans="1:10" ht="15.75">
      <c r="A7" s="12"/>
      <c r="B7" s="63">
        <v>2</v>
      </c>
      <c r="C7" s="5" t="s">
        <v>14</v>
      </c>
      <c r="D7" s="89">
        <v>0.0008166666666666666</v>
      </c>
      <c r="E7" s="44">
        <v>0.00023148148148148146</v>
      </c>
      <c r="F7" s="89">
        <v>0.0005851851851851852</v>
      </c>
      <c r="G7" s="72">
        <v>30</v>
      </c>
      <c r="H7" s="17"/>
      <c r="J7" s="74"/>
    </row>
    <row r="8" spans="1:10" ht="15.75">
      <c r="A8" s="43"/>
      <c r="B8" s="63">
        <v>3</v>
      </c>
      <c r="C8" s="5" t="s">
        <v>15</v>
      </c>
      <c r="D8" s="89">
        <v>0.0008723379629629629</v>
      </c>
      <c r="E8" s="44">
        <v>0</v>
      </c>
      <c r="F8" s="89">
        <v>0.0008723379629629629</v>
      </c>
      <c r="G8" s="72">
        <v>18</v>
      </c>
      <c r="H8" s="17"/>
      <c r="J8" s="74"/>
    </row>
    <row r="9" spans="1:10" ht="15.75">
      <c r="A9" s="12" t="s">
        <v>36</v>
      </c>
      <c r="B9" s="63">
        <v>4</v>
      </c>
      <c r="C9" s="5" t="s">
        <v>54</v>
      </c>
      <c r="D9" s="89">
        <v>0.0009425925925925925</v>
      </c>
      <c r="E9" s="44">
        <v>0</v>
      </c>
      <c r="F9" s="89">
        <v>0.0009425925925925925</v>
      </c>
      <c r="G9" s="72">
        <v>15</v>
      </c>
      <c r="H9" s="17"/>
      <c r="J9" s="74"/>
    </row>
    <row r="10" spans="1:10" ht="15.75">
      <c r="A10" s="12"/>
      <c r="B10" s="63">
        <v>5</v>
      </c>
      <c r="C10" s="5" t="s">
        <v>55</v>
      </c>
      <c r="D10" s="89">
        <v>0.0008745370370370371</v>
      </c>
      <c r="E10" s="44">
        <v>0</v>
      </c>
      <c r="F10" s="89">
        <v>0.0008745370370370371</v>
      </c>
      <c r="G10" s="72">
        <v>18</v>
      </c>
      <c r="H10" s="17"/>
      <c r="J10" s="74"/>
    </row>
    <row r="11" spans="1:10" ht="15.75">
      <c r="A11" s="12"/>
      <c r="B11" s="63">
        <v>6</v>
      </c>
      <c r="C11" s="6" t="s">
        <v>16</v>
      </c>
      <c r="D11" s="89">
        <v>0.0009149305555555555</v>
      </c>
      <c r="E11" s="44">
        <v>0.0004629629629629629</v>
      </c>
      <c r="F11" s="89">
        <v>0.00045196759259259257</v>
      </c>
      <c r="G11" s="72">
        <v>36</v>
      </c>
      <c r="H11" s="17"/>
      <c r="J11" s="74"/>
    </row>
    <row r="12" spans="1:10" ht="15.75">
      <c r="A12" s="12"/>
      <c r="B12" s="63">
        <v>7</v>
      </c>
      <c r="C12" s="6" t="s">
        <v>56</v>
      </c>
      <c r="D12" s="89">
        <v>0.0008947916666666667</v>
      </c>
      <c r="E12" s="44">
        <v>0</v>
      </c>
      <c r="F12" s="89">
        <v>0.0008947916666666667</v>
      </c>
      <c r="G12" s="72">
        <v>17</v>
      </c>
      <c r="H12" s="17"/>
      <c r="J12" s="74"/>
    </row>
    <row r="13" spans="1:10" ht="15.75">
      <c r="A13" s="12"/>
      <c r="B13" s="63">
        <v>8</v>
      </c>
      <c r="C13" s="5" t="s">
        <v>17</v>
      </c>
      <c r="D13" s="89">
        <v>0.0015650462962962964</v>
      </c>
      <c r="E13" s="44">
        <v>0</v>
      </c>
      <c r="F13" s="89">
        <v>0.0015650462962962964</v>
      </c>
      <c r="G13" s="72">
        <v>0.4</v>
      </c>
      <c r="H13" s="17"/>
      <c r="J13" s="20"/>
    </row>
    <row r="14" spans="1:10" ht="16.5" thickBot="1">
      <c r="A14" s="12"/>
      <c r="B14" s="64">
        <v>9</v>
      </c>
      <c r="C14" s="5" t="s">
        <v>57</v>
      </c>
      <c r="D14" s="89">
        <v>0.001391435185185185</v>
      </c>
      <c r="E14" s="44">
        <v>0</v>
      </c>
      <c r="F14" s="89">
        <v>0.001391435185185185</v>
      </c>
      <c r="G14" s="73">
        <v>0.5</v>
      </c>
      <c r="H14" s="17"/>
      <c r="J14" s="20"/>
    </row>
    <row r="15" spans="1:8" ht="15.75" thickBot="1">
      <c r="A15" s="12"/>
      <c r="B15" s="25"/>
      <c r="C15" s="27" t="s">
        <v>6</v>
      </c>
      <c r="D15" s="45"/>
      <c r="E15" s="28"/>
      <c r="F15" s="57">
        <f>SUM(F6:F14)</f>
        <v>0.008032175925925925</v>
      </c>
      <c r="G15" s="98">
        <f>SUM(G6:G14)</f>
        <v>170.9</v>
      </c>
      <c r="H15" s="18"/>
    </row>
    <row r="16" spans="1:9" ht="12.75" customHeight="1">
      <c r="A16" s="12"/>
      <c r="H16" s="15"/>
      <c r="I16" s="15"/>
    </row>
    <row r="17" spans="1:8" ht="12.75" customHeight="1" thickBot="1">
      <c r="A17" s="12"/>
      <c r="B17" s="65"/>
      <c r="C17" s="43" t="s">
        <v>34</v>
      </c>
      <c r="D17" s="49"/>
      <c r="E17" s="49"/>
      <c r="F17" s="49"/>
      <c r="G17" s="76"/>
      <c r="H17" s="16"/>
    </row>
    <row r="18" spans="1:8" ht="30.75" customHeight="1" thickBot="1">
      <c r="A18" s="12"/>
      <c r="B18" s="23" t="s">
        <v>1</v>
      </c>
      <c r="C18" s="34" t="s">
        <v>2</v>
      </c>
      <c r="D18" s="46" t="s">
        <v>9</v>
      </c>
      <c r="E18" s="46" t="s">
        <v>10</v>
      </c>
      <c r="F18" s="51" t="s">
        <v>11</v>
      </c>
      <c r="G18" s="23" t="s">
        <v>7</v>
      </c>
      <c r="H18" s="16"/>
    </row>
    <row r="19" spans="1:8" ht="15.75">
      <c r="A19" s="43"/>
      <c r="B19" s="66">
        <v>1</v>
      </c>
      <c r="C19" s="10" t="s">
        <v>28</v>
      </c>
      <c r="D19" s="89">
        <v>0.0012872685185185185</v>
      </c>
      <c r="E19" s="44">
        <v>0.00023148148148148146</v>
      </c>
      <c r="F19" s="89">
        <v>0.0010557870370370372</v>
      </c>
      <c r="G19" s="77">
        <v>10</v>
      </c>
      <c r="H19" s="17"/>
    </row>
    <row r="20" spans="1:8" ht="15.75">
      <c r="A20" s="12"/>
      <c r="B20" s="63">
        <v>2</v>
      </c>
      <c r="C20" s="5" t="s">
        <v>29</v>
      </c>
      <c r="D20" s="89">
        <v>0.0010872685185185184</v>
      </c>
      <c r="E20" s="44">
        <v>0.00023148148148148146</v>
      </c>
      <c r="F20" s="89">
        <v>0.000855787037037037</v>
      </c>
      <c r="G20" s="78">
        <v>19</v>
      </c>
      <c r="H20" s="17"/>
    </row>
    <row r="21" spans="1:8" ht="15.75">
      <c r="A21" s="12"/>
      <c r="B21" s="63">
        <v>3</v>
      </c>
      <c r="C21" s="5" t="s">
        <v>30</v>
      </c>
      <c r="D21" s="89">
        <v>0.0010612268518518518</v>
      </c>
      <c r="E21" s="44">
        <v>0</v>
      </c>
      <c r="F21" s="89">
        <v>0.0010612268518518518</v>
      </c>
      <c r="G21" s="78">
        <v>10</v>
      </c>
      <c r="H21" s="17"/>
    </row>
    <row r="22" spans="1:8" ht="15.75">
      <c r="A22" s="12" t="s">
        <v>37</v>
      </c>
      <c r="B22" s="63">
        <v>4</v>
      </c>
      <c r="C22" s="5" t="s">
        <v>51</v>
      </c>
      <c r="D22" s="89">
        <v>0.0010612268518518518</v>
      </c>
      <c r="E22" s="44">
        <v>0</v>
      </c>
      <c r="F22" s="89">
        <v>0.0010612268518518518</v>
      </c>
      <c r="G22" s="78">
        <v>10</v>
      </c>
      <c r="H22" s="17"/>
    </row>
    <row r="23" spans="1:8" ht="15.75">
      <c r="A23" s="12"/>
      <c r="B23" s="63">
        <v>5</v>
      </c>
      <c r="C23" s="5" t="s">
        <v>31</v>
      </c>
      <c r="D23" s="89">
        <v>0.0012370370370370371</v>
      </c>
      <c r="E23" s="44">
        <v>0.00023148148148148146</v>
      </c>
      <c r="F23" s="89">
        <v>0.0010055555555555555</v>
      </c>
      <c r="G23" s="78">
        <v>13</v>
      </c>
      <c r="H23" s="17"/>
    </row>
    <row r="24" spans="1:8" ht="15.75">
      <c r="A24" s="12"/>
      <c r="B24" s="63">
        <v>6</v>
      </c>
      <c r="C24" s="5" t="s">
        <v>52</v>
      </c>
      <c r="D24" s="89">
        <v>0.0013483796296296297</v>
      </c>
      <c r="E24" s="44">
        <v>0</v>
      </c>
      <c r="F24" s="89">
        <v>0.0013483796296296297</v>
      </c>
      <c r="G24" s="79">
        <v>0.5</v>
      </c>
      <c r="H24" s="17"/>
    </row>
    <row r="25" spans="1:8" ht="15.75">
      <c r="A25" s="12"/>
      <c r="B25" s="63">
        <v>7</v>
      </c>
      <c r="C25" s="5" t="s">
        <v>53</v>
      </c>
      <c r="D25" s="89">
        <v>0.0009533564814814816</v>
      </c>
      <c r="E25" s="44">
        <v>0.00023148148148148146</v>
      </c>
      <c r="F25" s="89">
        <v>0.000721875</v>
      </c>
      <c r="G25" s="78">
        <v>24</v>
      </c>
      <c r="H25" s="17"/>
    </row>
    <row r="26" spans="1:8" ht="15.75">
      <c r="A26" s="12"/>
      <c r="B26" s="63">
        <v>8</v>
      </c>
      <c r="C26" s="5" t="s">
        <v>32</v>
      </c>
      <c r="D26" s="89">
        <v>0.001175462962962963</v>
      </c>
      <c r="E26" s="44">
        <v>0</v>
      </c>
      <c r="F26" s="89">
        <v>0.001175462962962963</v>
      </c>
      <c r="G26" s="78">
        <v>5</v>
      </c>
      <c r="H26" s="17"/>
    </row>
    <row r="27" spans="1:8" ht="16.5" thickBot="1">
      <c r="A27" s="12"/>
      <c r="B27" s="64">
        <v>9</v>
      </c>
      <c r="C27" s="5" t="s">
        <v>33</v>
      </c>
      <c r="D27" s="89">
        <v>0.0014641203703703706</v>
      </c>
      <c r="E27" s="44">
        <v>0.00023148148148148146</v>
      </c>
      <c r="F27" s="89">
        <v>0.0012326388888888888</v>
      </c>
      <c r="G27" s="80">
        <v>3</v>
      </c>
      <c r="H27" s="18"/>
    </row>
    <row r="28" spans="1:8" ht="15.75" thickBot="1">
      <c r="A28" s="12"/>
      <c r="B28" s="25"/>
      <c r="C28" s="32" t="s">
        <v>6</v>
      </c>
      <c r="D28" s="29"/>
      <c r="E28" s="33"/>
      <c r="F28" s="58">
        <f>SUM(F19:F27)</f>
        <v>0.009517939814814816</v>
      </c>
      <c r="G28" s="99">
        <f>SUM(G19:G27)</f>
        <v>94.5</v>
      </c>
      <c r="H28" s="15"/>
    </row>
    <row r="29" spans="1:8" ht="10.5" customHeight="1">
      <c r="A29" s="12"/>
      <c r="G29" s="81"/>
      <c r="H29" s="17"/>
    </row>
    <row r="30" spans="1:8" ht="15" customHeight="1" thickBot="1">
      <c r="A30" s="12"/>
      <c r="B30" s="65"/>
      <c r="C30" s="43" t="s">
        <v>12</v>
      </c>
      <c r="D30" s="49"/>
      <c r="E30" s="49"/>
      <c r="F30" s="49"/>
      <c r="G30" s="82"/>
      <c r="H30" s="17"/>
    </row>
    <row r="31" spans="1:7" ht="29.25" customHeight="1" thickBot="1">
      <c r="A31" s="12"/>
      <c r="B31" s="36" t="s">
        <v>1</v>
      </c>
      <c r="C31" s="23" t="s">
        <v>2</v>
      </c>
      <c r="D31" s="53" t="s">
        <v>9</v>
      </c>
      <c r="E31" s="54" t="s">
        <v>10</v>
      </c>
      <c r="F31" s="48" t="s">
        <v>11</v>
      </c>
      <c r="G31" s="23" t="s">
        <v>7</v>
      </c>
    </row>
    <row r="32" spans="1:8" ht="15.75" customHeight="1">
      <c r="A32" s="43"/>
      <c r="B32" s="67">
        <v>1</v>
      </c>
      <c r="C32" s="10" t="s">
        <v>58</v>
      </c>
      <c r="D32" s="89">
        <v>0.0011031250000000002</v>
      </c>
      <c r="E32" s="44">
        <v>0.00023148148148148146</v>
      </c>
      <c r="F32" s="89">
        <v>0.0008716435185185186</v>
      </c>
      <c r="G32" s="83">
        <v>18</v>
      </c>
      <c r="H32" s="17"/>
    </row>
    <row r="33" spans="1:8" ht="15.75">
      <c r="A33" s="12"/>
      <c r="B33" s="68">
        <v>2</v>
      </c>
      <c r="C33" s="5" t="s">
        <v>35</v>
      </c>
      <c r="D33" s="89">
        <v>0.0010508101851851852</v>
      </c>
      <c r="E33" s="44">
        <v>0.00023148148148148146</v>
      </c>
      <c r="F33" s="89">
        <v>0.0008193287037037036</v>
      </c>
      <c r="G33" s="78">
        <v>20</v>
      </c>
      <c r="H33" s="17"/>
    </row>
    <row r="34" spans="1:8" ht="15.75">
      <c r="A34" s="12"/>
      <c r="B34" s="68">
        <v>3</v>
      </c>
      <c r="C34" s="11" t="s">
        <v>24</v>
      </c>
      <c r="D34" s="89">
        <v>0.001011226851851852</v>
      </c>
      <c r="E34" s="44">
        <v>0</v>
      </c>
      <c r="F34" s="89">
        <v>0.001011226851851852</v>
      </c>
      <c r="G34" s="78">
        <v>12</v>
      </c>
      <c r="H34" s="17"/>
    </row>
    <row r="35" spans="1:8" ht="15.75">
      <c r="A35" s="12" t="s">
        <v>38</v>
      </c>
      <c r="B35" s="68">
        <v>4</v>
      </c>
      <c r="C35" s="5" t="s">
        <v>25</v>
      </c>
      <c r="D35" s="89">
        <v>0.0012015046296296298</v>
      </c>
      <c r="E35" s="44">
        <v>0.00023148148148148146</v>
      </c>
      <c r="F35" s="89">
        <v>0.0009700231481481482</v>
      </c>
      <c r="G35" s="78">
        <v>14</v>
      </c>
      <c r="H35" s="17"/>
    </row>
    <row r="36" spans="1:8" ht="15.75">
      <c r="A36" s="12"/>
      <c r="B36" s="68">
        <v>5</v>
      </c>
      <c r="C36" s="5" t="s">
        <v>26</v>
      </c>
      <c r="D36" s="89">
        <v>0.0009502314814814816</v>
      </c>
      <c r="E36" s="44">
        <v>0.00023148148148148146</v>
      </c>
      <c r="F36" s="89">
        <v>0.0007187499999999999</v>
      </c>
      <c r="G36" s="78">
        <v>24</v>
      </c>
      <c r="H36" s="17"/>
    </row>
    <row r="37" spans="1:8" ht="13.5" customHeight="1">
      <c r="A37" s="12"/>
      <c r="B37" s="68">
        <v>6</v>
      </c>
      <c r="C37" s="5" t="s">
        <v>59</v>
      </c>
      <c r="D37" s="89">
        <v>0.0011523148148148148</v>
      </c>
      <c r="E37" s="44">
        <v>0</v>
      </c>
      <c r="F37" s="89">
        <v>0.0011523148148148148</v>
      </c>
      <c r="G37" s="78">
        <v>6</v>
      </c>
      <c r="H37" s="17"/>
    </row>
    <row r="38" spans="1:8" ht="15.75">
      <c r="A38" s="12"/>
      <c r="B38" s="68">
        <v>7</v>
      </c>
      <c r="C38" s="5" t="s">
        <v>60</v>
      </c>
      <c r="D38" s="89">
        <v>0.0012836805555555555</v>
      </c>
      <c r="E38" s="44">
        <v>0</v>
      </c>
      <c r="F38" s="89">
        <v>0.0012836805555555555</v>
      </c>
      <c r="G38" s="78">
        <v>1</v>
      </c>
      <c r="H38" s="17"/>
    </row>
    <row r="39" spans="1:8" ht="15.75">
      <c r="A39" s="12"/>
      <c r="B39" s="68">
        <v>8</v>
      </c>
      <c r="C39" s="5" t="s">
        <v>27</v>
      </c>
      <c r="D39" s="89">
        <v>0.0015100694444444443</v>
      </c>
      <c r="E39" s="44">
        <v>0</v>
      </c>
      <c r="F39" s="89">
        <v>0.0015100694444444443</v>
      </c>
      <c r="G39" s="102">
        <v>0.4</v>
      </c>
      <c r="H39" s="17"/>
    </row>
    <row r="40" spans="1:8" ht="14.25" customHeight="1" thickBot="1">
      <c r="A40" s="12"/>
      <c r="B40" s="69">
        <v>9</v>
      </c>
      <c r="C40" s="5" t="s">
        <v>61</v>
      </c>
      <c r="D40" s="89">
        <v>0.0012413194444444444</v>
      </c>
      <c r="E40" s="44">
        <v>0</v>
      </c>
      <c r="F40" s="89">
        <v>0.0012413194444444444</v>
      </c>
      <c r="G40" s="78">
        <v>2</v>
      </c>
      <c r="H40" s="17"/>
    </row>
    <row r="41" spans="1:8" ht="15.75" thickBot="1">
      <c r="A41" s="12"/>
      <c r="B41" s="25"/>
      <c r="C41" s="37" t="s">
        <v>6</v>
      </c>
      <c r="D41" s="40"/>
      <c r="E41" s="55"/>
      <c r="F41" s="59">
        <f>SUM(F32:F40)</f>
        <v>0.009578356481481481</v>
      </c>
      <c r="G41" s="100">
        <f>SUM(G32:G40)</f>
        <v>97.4</v>
      </c>
      <c r="H41" s="18"/>
    </row>
    <row r="42" spans="1:8" ht="15">
      <c r="A42" s="12"/>
      <c r="B42" s="65"/>
      <c r="C42" s="12"/>
      <c r="D42" s="49"/>
      <c r="E42" s="49"/>
      <c r="F42" s="49"/>
      <c r="G42" s="76"/>
      <c r="H42" s="15"/>
    </row>
    <row r="43" spans="1:8" ht="15.75" thickBot="1">
      <c r="A43" s="12"/>
      <c r="B43" s="65"/>
      <c r="C43" s="43" t="s">
        <v>23</v>
      </c>
      <c r="D43" s="49"/>
      <c r="E43" s="49"/>
      <c r="F43" s="49"/>
      <c r="G43" s="76"/>
      <c r="H43" s="15"/>
    </row>
    <row r="44" spans="1:7" ht="28.5" customHeight="1" thickBot="1">
      <c r="A44" s="12"/>
      <c r="B44" s="23" t="s">
        <v>1</v>
      </c>
      <c r="C44" s="24" t="s">
        <v>2</v>
      </c>
      <c r="D44" s="46" t="s">
        <v>9</v>
      </c>
      <c r="E44" s="46" t="s">
        <v>10</v>
      </c>
      <c r="F44" s="56" t="s">
        <v>11</v>
      </c>
      <c r="G44" s="23" t="s">
        <v>7</v>
      </c>
    </row>
    <row r="45" spans="1:8" ht="15.75">
      <c r="A45" s="43"/>
      <c r="B45" s="66">
        <v>1</v>
      </c>
      <c r="C45" s="5" t="s">
        <v>22</v>
      </c>
      <c r="D45" s="89">
        <v>0.0010355324074074073</v>
      </c>
      <c r="E45" s="44">
        <v>0.00023148148148148146</v>
      </c>
      <c r="F45" s="89">
        <v>0.0008040509259259259</v>
      </c>
      <c r="G45" s="71">
        <v>21</v>
      </c>
      <c r="H45" s="19"/>
    </row>
    <row r="46" spans="1:8" ht="15.75">
      <c r="A46" s="12"/>
      <c r="B46" s="63">
        <v>2</v>
      </c>
      <c r="C46" s="10" t="s">
        <v>62</v>
      </c>
      <c r="D46" s="89">
        <v>0.0009693287037037036</v>
      </c>
      <c r="E46" s="44">
        <v>0.0004629629629629629</v>
      </c>
      <c r="F46" s="89">
        <v>0.0005063657407407407</v>
      </c>
      <c r="G46" s="72">
        <v>34</v>
      </c>
      <c r="H46" s="17"/>
    </row>
    <row r="47" spans="1:8" ht="15.75">
      <c r="A47" s="12"/>
      <c r="B47" s="63">
        <v>3</v>
      </c>
      <c r="C47" s="5" t="s">
        <v>20</v>
      </c>
      <c r="D47" s="89">
        <v>0.0010018518518518519</v>
      </c>
      <c r="E47" s="44">
        <v>0.0004629629629629629</v>
      </c>
      <c r="F47" s="89">
        <v>0.0005388888888888889</v>
      </c>
      <c r="G47" s="72">
        <v>32</v>
      </c>
      <c r="H47" s="17"/>
    </row>
    <row r="48" spans="1:8" ht="15.75">
      <c r="A48" s="12" t="s">
        <v>39</v>
      </c>
      <c r="B48" s="63">
        <v>4</v>
      </c>
      <c r="C48" s="9" t="s">
        <v>63</v>
      </c>
      <c r="D48" s="89">
        <v>0.0010069444444444444</v>
      </c>
      <c r="E48" s="44">
        <v>0</v>
      </c>
      <c r="F48" s="89">
        <v>0.0010069444444444444</v>
      </c>
      <c r="G48" s="72">
        <v>12</v>
      </c>
      <c r="H48" s="17"/>
    </row>
    <row r="49" spans="1:8" ht="15.75">
      <c r="A49" s="12"/>
      <c r="B49" s="63">
        <v>5</v>
      </c>
      <c r="C49" s="9" t="s">
        <v>21</v>
      </c>
      <c r="D49" s="89">
        <v>0.0011473379629629629</v>
      </c>
      <c r="E49" s="44">
        <v>0</v>
      </c>
      <c r="F49" s="89">
        <v>0.0011473379629629629</v>
      </c>
      <c r="G49" s="72">
        <v>6</v>
      </c>
      <c r="H49" s="17"/>
    </row>
    <row r="50" spans="1:8" ht="15.75">
      <c r="A50" s="12"/>
      <c r="B50" s="63">
        <v>6</v>
      </c>
      <c r="C50" s="5" t="s">
        <v>64</v>
      </c>
      <c r="D50" s="89">
        <v>0.0011649305555555556</v>
      </c>
      <c r="E50" s="44">
        <v>0</v>
      </c>
      <c r="F50" s="89">
        <v>0.0011649305555555556</v>
      </c>
      <c r="G50" s="72">
        <v>6</v>
      </c>
      <c r="H50" s="17"/>
    </row>
    <row r="51" spans="1:8" ht="15.75">
      <c r="A51" s="12"/>
      <c r="B51" s="63">
        <v>7</v>
      </c>
      <c r="C51" s="7" t="s">
        <v>65</v>
      </c>
      <c r="D51" s="89">
        <v>0.001155324074074074</v>
      </c>
      <c r="E51" s="44">
        <v>0.00023148148148148146</v>
      </c>
      <c r="F51" s="89">
        <v>0.0009238425925925925</v>
      </c>
      <c r="G51" s="72">
        <v>16</v>
      </c>
      <c r="H51" s="17"/>
    </row>
    <row r="52" spans="1:9" ht="15.75">
      <c r="A52" s="12"/>
      <c r="B52" s="63">
        <v>8</v>
      </c>
      <c r="C52" s="5" t="s">
        <v>66</v>
      </c>
      <c r="D52" s="89">
        <v>0.0020833333333333333</v>
      </c>
      <c r="E52" s="44">
        <v>0</v>
      </c>
      <c r="F52" s="89">
        <v>0.0020833333333333333</v>
      </c>
      <c r="G52" s="72">
        <v>0</v>
      </c>
      <c r="H52" s="17"/>
      <c r="I52" s="20"/>
    </row>
    <row r="53" spans="1:9" ht="16.5" thickBot="1">
      <c r="A53" s="12"/>
      <c r="B53" s="63">
        <v>9</v>
      </c>
      <c r="C53" s="11" t="s">
        <v>67</v>
      </c>
      <c r="D53" s="89">
        <v>0.0020833333333333333</v>
      </c>
      <c r="E53" s="44">
        <v>0</v>
      </c>
      <c r="F53" s="89">
        <v>0.0020833333333333333</v>
      </c>
      <c r="G53" s="72">
        <v>0</v>
      </c>
      <c r="H53" s="17"/>
      <c r="I53" s="21"/>
    </row>
    <row r="54" spans="1:9" ht="15" customHeight="1" thickBot="1">
      <c r="A54" s="12"/>
      <c r="B54" s="70"/>
      <c r="C54" s="38" t="s">
        <v>6</v>
      </c>
      <c r="D54" s="40"/>
      <c r="E54" s="39"/>
      <c r="F54" s="61">
        <f>SUM(F45:F53)</f>
        <v>0.010259027777777777</v>
      </c>
      <c r="G54" s="103">
        <f>SUM(G45:G53)</f>
        <v>127</v>
      </c>
      <c r="H54" s="17"/>
      <c r="I54" s="20"/>
    </row>
    <row r="55" spans="1:8" ht="15" customHeight="1">
      <c r="A55" s="12"/>
      <c r="B55" s="65"/>
      <c r="C55" s="12"/>
      <c r="D55" s="49"/>
      <c r="E55" s="49"/>
      <c r="F55" s="49"/>
      <c r="G55" s="76"/>
      <c r="H55" s="18"/>
    </row>
    <row r="56" spans="1:8" ht="15" customHeight="1" thickBot="1">
      <c r="A56" s="12"/>
      <c r="B56" s="65"/>
      <c r="C56" s="41" t="s">
        <v>68</v>
      </c>
      <c r="D56" s="49"/>
      <c r="E56" s="49"/>
      <c r="F56" s="49"/>
      <c r="G56" s="76"/>
      <c r="H56" s="15"/>
    </row>
    <row r="57" spans="1:7" ht="30.75" thickBot="1">
      <c r="A57" s="12"/>
      <c r="B57" s="23" t="s">
        <v>1</v>
      </c>
      <c r="C57" s="93" t="s">
        <v>3</v>
      </c>
      <c r="D57" s="46" t="s">
        <v>9</v>
      </c>
      <c r="E57" s="47" t="s">
        <v>10</v>
      </c>
      <c r="F57" s="48" t="s">
        <v>11</v>
      </c>
      <c r="G57" s="35" t="s">
        <v>7</v>
      </c>
    </row>
    <row r="58" spans="1:8" ht="15.75">
      <c r="A58" s="43"/>
      <c r="B58" s="92">
        <v>1</v>
      </c>
      <c r="C58" s="95" t="s">
        <v>69</v>
      </c>
      <c r="D58" s="96">
        <v>0.0011241898148148148</v>
      </c>
      <c r="E58" s="44">
        <v>0.00023148148148148146</v>
      </c>
      <c r="F58" s="89">
        <v>0.0008927083333333331</v>
      </c>
      <c r="G58" s="71">
        <v>17</v>
      </c>
      <c r="H58" s="17"/>
    </row>
    <row r="59" spans="1:8" ht="15.75">
      <c r="A59" s="12"/>
      <c r="B59" s="68">
        <v>2</v>
      </c>
      <c r="C59" s="95" t="s">
        <v>70</v>
      </c>
      <c r="D59" s="89">
        <v>0.0019520833333333332</v>
      </c>
      <c r="E59" s="44">
        <v>0</v>
      </c>
      <c r="F59" s="89">
        <v>0.0019520833333333332</v>
      </c>
      <c r="G59" s="104">
        <v>0.3</v>
      </c>
      <c r="H59" s="17"/>
    </row>
    <row r="60" spans="1:8" ht="15.75">
      <c r="A60" s="12"/>
      <c r="B60" s="68">
        <v>3</v>
      </c>
      <c r="C60" s="95" t="s">
        <v>71</v>
      </c>
      <c r="D60" s="89">
        <v>0.0014314814814814815</v>
      </c>
      <c r="E60" s="44">
        <v>0.00023148148148148146</v>
      </c>
      <c r="F60" s="89">
        <v>0.0012</v>
      </c>
      <c r="G60" s="72">
        <v>4</v>
      </c>
      <c r="H60" s="17"/>
    </row>
    <row r="61" spans="1:8" ht="15" customHeight="1">
      <c r="A61" s="12" t="s">
        <v>40</v>
      </c>
      <c r="B61" s="68">
        <v>4</v>
      </c>
      <c r="C61" s="95" t="s">
        <v>72</v>
      </c>
      <c r="D61" s="89">
        <v>0.0011631944444444443</v>
      </c>
      <c r="E61" s="44">
        <v>0.00023148148148148146</v>
      </c>
      <c r="F61" s="89">
        <v>0.0009317129629629631</v>
      </c>
      <c r="G61" s="84">
        <v>16</v>
      </c>
      <c r="H61" s="17"/>
    </row>
    <row r="62" spans="1:8" ht="15.75">
      <c r="A62" s="12"/>
      <c r="B62" s="68">
        <v>5</v>
      </c>
      <c r="C62" s="95" t="s">
        <v>73</v>
      </c>
      <c r="D62" s="89">
        <v>0.0011284722222222223</v>
      </c>
      <c r="E62" s="44">
        <v>0</v>
      </c>
      <c r="F62" s="89">
        <v>0.0011284722222222223</v>
      </c>
      <c r="G62" s="72">
        <v>7</v>
      </c>
      <c r="H62" s="17"/>
    </row>
    <row r="63" spans="1:8" ht="15.75">
      <c r="A63" s="12"/>
      <c r="B63" s="68">
        <v>6</v>
      </c>
      <c r="C63" s="95" t="s">
        <v>74</v>
      </c>
      <c r="D63" s="89">
        <v>0.0011324074074074075</v>
      </c>
      <c r="E63" s="44">
        <v>0</v>
      </c>
      <c r="F63" s="89">
        <v>0.0011211805555555556</v>
      </c>
      <c r="G63" s="72">
        <v>8</v>
      </c>
      <c r="H63" s="17"/>
    </row>
    <row r="64" spans="1:8" ht="15.75">
      <c r="A64" s="12"/>
      <c r="B64" s="68">
        <v>7</v>
      </c>
      <c r="C64" s="95" t="s">
        <v>75</v>
      </c>
      <c r="D64" s="89">
        <v>0.0010222222222222223</v>
      </c>
      <c r="E64" s="44">
        <v>0</v>
      </c>
      <c r="F64" s="89">
        <v>0.0010222222222222223</v>
      </c>
      <c r="G64" s="72">
        <v>12</v>
      </c>
      <c r="H64" s="17"/>
    </row>
    <row r="65" spans="1:8" ht="15.75">
      <c r="A65" s="12"/>
      <c r="B65" s="68">
        <v>8</v>
      </c>
      <c r="C65" s="95" t="s">
        <v>76</v>
      </c>
      <c r="D65" s="89">
        <v>0.0014311342592592594</v>
      </c>
      <c r="E65" s="44">
        <v>0</v>
      </c>
      <c r="F65" s="89">
        <v>0.0014311342592592594</v>
      </c>
      <c r="G65" s="72">
        <v>0.4</v>
      </c>
      <c r="H65" s="17"/>
    </row>
    <row r="66" spans="1:8" ht="16.5" thickBot="1">
      <c r="A66" s="12"/>
      <c r="B66" s="69">
        <v>9</v>
      </c>
      <c r="C66" s="95" t="s">
        <v>77</v>
      </c>
      <c r="D66" s="97">
        <v>0.0019658564814814816</v>
      </c>
      <c r="E66" s="44">
        <v>0</v>
      </c>
      <c r="F66" s="89">
        <v>0.0019658564814814816</v>
      </c>
      <c r="G66" s="105">
        <v>0.3</v>
      </c>
      <c r="H66" s="17"/>
    </row>
    <row r="67" spans="1:8" ht="15" customHeight="1" thickBot="1">
      <c r="A67" s="12"/>
      <c r="B67" s="25"/>
      <c r="C67" s="94" t="s">
        <v>6</v>
      </c>
      <c r="D67" s="29"/>
      <c r="E67" s="52"/>
      <c r="F67" s="75">
        <f>SUM(F58:F66)</f>
        <v>0.01164537037037037</v>
      </c>
      <c r="G67" s="85">
        <f>SUM(G58:G66)</f>
        <v>65</v>
      </c>
      <c r="H67" s="18"/>
    </row>
    <row r="68" spans="1:17" ht="14.25" customHeight="1">
      <c r="A68" s="12"/>
      <c r="B68" s="65"/>
      <c r="C68" s="12"/>
      <c r="D68" s="49"/>
      <c r="E68" s="49"/>
      <c r="F68" s="49"/>
      <c r="G68" s="76"/>
      <c r="H68" s="15"/>
      <c r="O68" s="15"/>
      <c r="P68" s="15"/>
      <c r="Q68" s="15"/>
    </row>
    <row r="69" spans="1:7" ht="15.75" customHeight="1" thickBot="1">
      <c r="A69" s="12"/>
      <c r="B69" s="65"/>
      <c r="C69" s="42" t="s">
        <v>8</v>
      </c>
      <c r="D69" s="49"/>
      <c r="E69" s="50"/>
      <c r="F69" s="50"/>
      <c r="G69" s="30"/>
    </row>
    <row r="70" spans="1:8" ht="32.25" customHeight="1" thickBot="1">
      <c r="A70" s="12"/>
      <c r="B70" s="23" t="s">
        <v>1</v>
      </c>
      <c r="C70" s="24" t="s">
        <v>2</v>
      </c>
      <c r="D70" s="46" t="s">
        <v>9</v>
      </c>
      <c r="E70" s="47" t="s">
        <v>10</v>
      </c>
      <c r="F70" s="48" t="s">
        <v>11</v>
      </c>
      <c r="G70" s="31" t="s">
        <v>7</v>
      </c>
      <c r="H70" s="19"/>
    </row>
    <row r="71" spans="1:8" ht="16.5" thickBot="1">
      <c r="A71" s="43"/>
      <c r="B71" s="66">
        <v>1</v>
      </c>
      <c r="C71" s="5" t="s">
        <v>19</v>
      </c>
      <c r="D71" s="87">
        <v>0.0009913194444444444</v>
      </c>
      <c r="E71" s="89">
        <v>0.00023148148148148146</v>
      </c>
      <c r="F71" s="89">
        <v>0.000759837962962963</v>
      </c>
      <c r="G71" s="71">
        <v>23</v>
      </c>
      <c r="H71" s="17"/>
    </row>
    <row r="72" spans="1:11" ht="15.75">
      <c r="A72" s="12"/>
      <c r="B72" s="63">
        <v>2</v>
      </c>
      <c r="C72" s="5" t="s">
        <v>78</v>
      </c>
      <c r="D72" s="88">
        <v>0.0011993055555555555</v>
      </c>
      <c r="E72" s="89">
        <v>0</v>
      </c>
      <c r="F72" s="89">
        <v>0.0011993055555555555</v>
      </c>
      <c r="G72" s="72">
        <v>4</v>
      </c>
      <c r="H72" s="17"/>
      <c r="K72" s="91"/>
    </row>
    <row r="73" spans="1:8" ht="15.75">
      <c r="A73" s="12"/>
      <c r="B73" s="63">
        <v>3</v>
      </c>
      <c r="C73" s="5" t="s">
        <v>18</v>
      </c>
      <c r="D73" s="89">
        <v>0.0010741898148148147</v>
      </c>
      <c r="E73" s="89">
        <v>0</v>
      </c>
      <c r="F73" s="89">
        <v>0.0010741898148148147</v>
      </c>
      <c r="G73" s="72">
        <v>10</v>
      </c>
      <c r="H73" s="17"/>
    </row>
    <row r="74" spans="1:8" ht="15.75">
      <c r="A74" s="12" t="s">
        <v>41</v>
      </c>
      <c r="B74" s="63">
        <v>4</v>
      </c>
      <c r="C74" s="86" t="s">
        <v>45</v>
      </c>
      <c r="D74" s="89">
        <v>0.001570138888888889</v>
      </c>
      <c r="E74" s="89">
        <v>0.00023148148148148146</v>
      </c>
      <c r="F74" s="89">
        <v>0.0013386574074074073</v>
      </c>
      <c r="G74" s="72">
        <v>0.5</v>
      </c>
      <c r="H74" s="17"/>
    </row>
    <row r="75" spans="1:8" ht="15.75">
      <c r="A75" s="12"/>
      <c r="B75" s="63">
        <v>5</v>
      </c>
      <c r="C75" s="5" t="s">
        <v>46</v>
      </c>
      <c r="D75" s="89">
        <v>0.0015260416666666666</v>
      </c>
      <c r="E75" s="89">
        <v>0</v>
      </c>
      <c r="F75" s="89">
        <v>0.0015260416666666666</v>
      </c>
      <c r="G75" s="72">
        <v>0.4</v>
      </c>
      <c r="H75" s="17"/>
    </row>
    <row r="76" spans="1:8" ht="15.75">
      <c r="A76" s="12"/>
      <c r="B76" s="63">
        <v>6</v>
      </c>
      <c r="C76" s="5" t="s">
        <v>47</v>
      </c>
      <c r="D76" s="89">
        <v>0.0011378472222222222</v>
      </c>
      <c r="E76" s="89">
        <v>0.00023148148148148146</v>
      </c>
      <c r="F76" s="89">
        <v>0.0009063657407407407</v>
      </c>
      <c r="G76" s="72">
        <v>16</v>
      </c>
      <c r="H76" s="17"/>
    </row>
    <row r="77" spans="1:8" ht="15.75">
      <c r="A77" s="12"/>
      <c r="B77" s="63">
        <v>7</v>
      </c>
      <c r="C77" s="7" t="s">
        <v>48</v>
      </c>
      <c r="D77" s="89">
        <v>0.0013791666666666666</v>
      </c>
      <c r="E77" s="89">
        <v>0</v>
      </c>
      <c r="F77" s="89">
        <v>0.0013791666666666666</v>
      </c>
      <c r="G77" s="72">
        <v>0.5</v>
      </c>
      <c r="H77" s="17"/>
    </row>
    <row r="78" spans="1:8" ht="15.75">
      <c r="A78" s="12"/>
      <c r="B78" s="63">
        <v>8</v>
      </c>
      <c r="C78" s="5" t="s">
        <v>49</v>
      </c>
      <c r="D78" s="89">
        <v>0.0015900462962962962</v>
      </c>
      <c r="E78" s="89">
        <v>0</v>
      </c>
      <c r="F78" s="89">
        <v>0.0015900462962962962</v>
      </c>
      <c r="G78" s="72">
        <v>0.4</v>
      </c>
      <c r="H78" s="17"/>
    </row>
    <row r="79" spans="1:8" ht="14.25" customHeight="1" thickBot="1">
      <c r="A79" s="12"/>
      <c r="B79" s="64">
        <v>9</v>
      </c>
      <c r="C79" s="8" t="s">
        <v>50</v>
      </c>
      <c r="D79" s="89">
        <v>0.0020833333333333333</v>
      </c>
      <c r="E79" s="89">
        <v>0</v>
      </c>
      <c r="F79" s="89">
        <v>0.0020833333333333333</v>
      </c>
      <c r="G79" s="73">
        <v>0</v>
      </c>
      <c r="H79" s="17"/>
    </row>
    <row r="80" spans="1:8" ht="16.5" customHeight="1" thickBot="1">
      <c r="A80" s="12"/>
      <c r="B80" s="25"/>
      <c r="C80" s="32" t="s">
        <v>6</v>
      </c>
      <c r="D80" s="29"/>
      <c r="E80" s="33"/>
      <c r="F80" s="57">
        <f>SUM(F71:F79)</f>
        <v>0.011856944444444443</v>
      </c>
      <c r="G80" s="98">
        <f>SUM(G71:G79)</f>
        <v>54.8</v>
      </c>
      <c r="H80" s="18"/>
    </row>
    <row r="81" spans="1:9" ht="13.5" customHeight="1">
      <c r="A81" s="12"/>
      <c r="B81" s="65"/>
      <c r="C81" s="12"/>
      <c r="D81" s="49"/>
      <c r="E81" s="49"/>
      <c r="F81" s="60"/>
      <c r="G81" s="76"/>
      <c r="H81" s="15"/>
      <c r="I81" s="20"/>
    </row>
    <row r="82" spans="1:8" ht="15" customHeight="1" thickBot="1">
      <c r="A82" s="12"/>
      <c r="B82" s="65"/>
      <c r="C82" s="41" t="s">
        <v>80</v>
      </c>
      <c r="D82" s="49"/>
      <c r="E82" s="49"/>
      <c r="F82" s="49"/>
      <c r="G82" s="76"/>
      <c r="H82" s="15"/>
    </row>
    <row r="83" spans="1:7" ht="30" customHeight="1" thickBot="1">
      <c r="A83" s="12"/>
      <c r="B83" s="23" t="s">
        <v>1</v>
      </c>
      <c r="C83" s="24" t="s">
        <v>2</v>
      </c>
      <c r="D83" s="46" t="s">
        <v>9</v>
      </c>
      <c r="E83" s="47" t="s">
        <v>10</v>
      </c>
      <c r="F83" s="48" t="s">
        <v>11</v>
      </c>
      <c r="G83" s="35" t="s">
        <v>7</v>
      </c>
    </row>
    <row r="84" spans="1:8" ht="15" customHeight="1" thickBot="1">
      <c r="A84" s="12"/>
      <c r="B84" s="66">
        <v>1</v>
      </c>
      <c r="C84" s="90" t="s">
        <v>81</v>
      </c>
      <c r="D84" s="89">
        <v>0.0013067129629629629</v>
      </c>
      <c r="E84" s="44">
        <v>0.00023148148148148146</v>
      </c>
      <c r="F84" s="89">
        <v>0.0010752314814814815</v>
      </c>
      <c r="G84" s="71">
        <v>10</v>
      </c>
      <c r="H84" s="17"/>
    </row>
    <row r="85" spans="1:8" ht="15.75">
      <c r="A85" s="12"/>
      <c r="B85" s="63">
        <v>2</v>
      </c>
      <c r="C85" s="10" t="s">
        <v>82</v>
      </c>
      <c r="D85" s="89">
        <v>0.0010981481481481482</v>
      </c>
      <c r="E85" s="44">
        <v>0</v>
      </c>
      <c r="F85" s="89">
        <v>0.0010981481481481482</v>
      </c>
      <c r="G85" s="72">
        <v>9</v>
      </c>
      <c r="H85" s="17"/>
    </row>
    <row r="86" spans="1:8" ht="15.75">
      <c r="A86" s="43"/>
      <c r="B86" s="63">
        <v>3</v>
      </c>
      <c r="C86" s="5" t="s">
        <v>83</v>
      </c>
      <c r="D86" s="89">
        <v>0.001150925925925926</v>
      </c>
      <c r="E86" s="44">
        <v>0.00023148148148148146</v>
      </c>
      <c r="F86" s="89">
        <v>0.0009194444444444445</v>
      </c>
      <c r="G86" s="72">
        <v>16</v>
      </c>
      <c r="H86" s="17"/>
    </row>
    <row r="87" spans="1:8" ht="15.75">
      <c r="A87" s="12" t="s">
        <v>42</v>
      </c>
      <c r="B87" s="63">
        <v>4</v>
      </c>
      <c r="C87" s="86" t="s">
        <v>84</v>
      </c>
      <c r="D87" s="89">
        <v>0.001446412037037037</v>
      </c>
      <c r="E87" s="44">
        <v>0</v>
      </c>
      <c r="F87" s="89">
        <v>0.001446412037037037</v>
      </c>
      <c r="G87" s="72">
        <v>0.4</v>
      </c>
      <c r="H87" s="17"/>
    </row>
    <row r="88" spans="1:8" ht="15.75">
      <c r="A88" s="12"/>
      <c r="B88" s="63">
        <v>5</v>
      </c>
      <c r="C88" s="5" t="s">
        <v>85</v>
      </c>
      <c r="D88" s="89">
        <v>0.0013285879629629628</v>
      </c>
      <c r="E88" s="44">
        <v>0</v>
      </c>
      <c r="F88" s="89">
        <v>0.001363310185185185</v>
      </c>
      <c r="G88" s="72">
        <v>0.5</v>
      </c>
      <c r="H88" s="17"/>
    </row>
    <row r="89" spans="1:8" ht="15.75">
      <c r="A89" s="12"/>
      <c r="B89" s="63">
        <v>6</v>
      </c>
      <c r="C89" s="5" t="s">
        <v>86</v>
      </c>
      <c r="D89" s="89">
        <v>0.0016710648148148147</v>
      </c>
      <c r="E89" s="44">
        <v>0</v>
      </c>
      <c r="F89" s="89">
        <v>0.0016710648148148147</v>
      </c>
      <c r="G89" s="72">
        <v>0.4</v>
      </c>
      <c r="H89" s="17"/>
    </row>
    <row r="90" spans="1:8" ht="15.75">
      <c r="A90" s="12"/>
      <c r="B90" s="63">
        <v>7</v>
      </c>
      <c r="C90" s="7" t="s">
        <v>87</v>
      </c>
      <c r="D90" s="89">
        <v>0.0016877314814814817</v>
      </c>
      <c r="E90" s="44">
        <v>0</v>
      </c>
      <c r="F90" s="89">
        <v>0.0016877314814814817</v>
      </c>
      <c r="G90" s="72">
        <v>0.4</v>
      </c>
      <c r="H90" s="17"/>
    </row>
    <row r="91" spans="1:8" ht="15.75">
      <c r="A91" s="12"/>
      <c r="B91" s="63">
        <v>8</v>
      </c>
      <c r="C91" s="5" t="s">
        <v>88</v>
      </c>
      <c r="D91" s="89">
        <v>0.0015802083333333334</v>
      </c>
      <c r="E91" s="44">
        <v>0</v>
      </c>
      <c r="F91" s="89">
        <v>0.0015802083333333334</v>
      </c>
      <c r="G91" s="72">
        <v>0.4</v>
      </c>
      <c r="H91" s="17"/>
    </row>
    <row r="92" spans="1:8" ht="16.5" thickBot="1">
      <c r="A92" s="12"/>
      <c r="B92" s="64">
        <v>9</v>
      </c>
      <c r="C92" s="8" t="s">
        <v>89</v>
      </c>
      <c r="D92" s="89">
        <v>0.001373263888888889</v>
      </c>
      <c r="E92" s="44">
        <v>0</v>
      </c>
      <c r="F92" s="89">
        <v>0.001373263888888889</v>
      </c>
      <c r="G92" s="73">
        <v>0.5</v>
      </c>
      <c r="H92" s="17"/>
    </row>
    <row r="93" spans="2:8" ht="15.75" thickBot="1">
      <c r="B93" s="25"/>
      <c r="C93" s="32" t="s">
        <v>6</v>
      </c>
      <c r="D93" s="29"/>
      <c r="E93" s="33"/>
      <c r="F93" s="57">
        <f>SUM(F84:F92)</f>
        <v>0.012214814814814814</v>
      </c>
      <c r="G93" s="98">
        <f>SUM(G84:G92)</f>
        <v>37.599999999999994</v>
      </c>
      <c r="H93" s="17"/>
    </row>
    <row r="94" spans="3:8" ht="12.75">
      <c r="C94" s="22"/>
      <c r="D94" s="22"/>
      <c r="E94" s="22"/>
      <c r="F94" s="22"/>
      <c r="G94" s="15"/>
      <c r="H94" s="17"/>
    </row>
    <row r="95" spans="4:8" ht="13.5" customHeight="1">
      <c r="D95" s="22" t="s">
        <v>4</v>
      </c>
      <c r="E95" s="22"/>
      <c r="F95" s="15"/>
      <c r="G95" s="15"/>
      <c r="H95" s="15"/>
    </row>
    <row r="96" spans="4:8" ht="13.5" customHeight="1">
      <c r="D96" s="15"/>
      <c r="E96" s="15"/>
      <c r="G96" s="17"/>
      <c r="H96" s="17"/>
    </row>
    <row r="97" spans="4:8" ht="12.75">
      <c r="D97" s="22" t="s">
        <v>5</v>
      </c>
      <c r="E97" s="22"/>
      <c r="G97" s="101"/>
      <c r="H97" s="17"/>
    </row>
    <row r="98" spans="7:8" ht="12.75">
      <c r="G98" s="101"/>
      <c r="H98" s="16"/>
    </row>
    <row r="99" spans="7:8" ht="12.75">
      <c r="G99" s="19"/>
      <c r="H99" s="16"/>
    </row>
    <row r="100" spans="7:8" ht="12.75">
      <c r="G100" s="17"/>
      <c r="H100" s="19"/>
    </row>
    <row r="101" spans="1:8" ht="15">
      <c r="A101" s="20"/>
      <c r="B101" s="2"/>
      <c r="C101" s="3"/>
      <c r="D101" s="18"/>
      <c r="E101" s="2"/>
      <c r="F101" s="2"/>
      <c r="G101" s="17"/>
      <c r="H101" s="17"/>
    </row>
    <row r="102" spans="1:8" ht="15">
      <c r="A102" s="20"/>
      <c r="B102" s="2"/>
      <c r="C102" s="3"/>
      <c r="D102" s="18"/>
      <c r="E102" s="2"/>
      <c r="F102" s="2"/>
      <c r="G102" s="17"/>
      <c r="H102" s="17"/>
    </row>
    <row r="103" spans="1:8" ht="15">
      <c r="A103" s="20"/>
      <c r="B103" s="2"/>
      <c r="C103" s="3"/>
      <c r="D103" s="18"/>
      <c r="E103" s="2"/>
      <c r="F103" s="2"/>
      <c r="G103" s="17"/>
      <c r="H103" s="17"/>
    </row>
    <row r="104" spans="1:8" ht="15">
      <c r="A104" s="20"/>
      <c r="B104" s="2"/>
      <c r="C104" s="3"/>
      <c r="D104" s="18"/>
      <c r="E104" s="2"/>
      <c r="F104" s="2"/>
      <c r="G104" s="17"/>
      <c r="H104" s="17"/>
    </row>
    <row r="105" spans="1:8" ht="15">
      <c r="A105" s="20"/>
      <c r="B105" s="2"/>
      <c r="C105" s="3"/>
      <c r="D105" s="18"/>
      <c r="E105" s="2"/>
      <c r="F105" s="2"/>
      <c r="G105" s="17"/>
      <c r="H105" s="17"/>
    </row>
    <row r="106" spans="1:8" ht="15">
      <c r="A106" s="20"/>
      <c r="B106" s="2"/>
      <c r="C106" s="3"/>
      <c r="D106" s="18"/>
      <c r="E106" s="2"/>
      <c r="F106" s="2"/>
      <c r="G106" s="17"/>
      <c r="H106" s="17"/>
    </row>
    <row r="107" spans="1:8" ht="15">
      <c r="A107" s="20"/>
      <c r="B107" s="2"/>
      <c r="C107" s="3"/>
      <c r="D107" s="18"/>
      <c r="E107" s="2"/>
      <c r="F107" s="2"/>
      <c r="G107" s="17"/>
      <c r="H107" s="17"/>
    </row>
    <row r="108" spans="1:8" ht="15">
      <c r="A108" s="20"/>
      <c r="B108" s="2"/>
      <c r="C108" s="3"/>
      <c r="D108" s="18"/>
      <c r="E108" s="2"/>
      <c r="F108" s="2"/>
      <c r="G108" s="17"/>
      <c r="H108" s="17"/>
    </row>
    <row r="109" spans="1:8" ht="14.25" customHeight="1">
      <c r="A109" s="20"/>
      <c r="B109" s="17"/>
      <c r="C109" s="1"/>
      <c r="D109" s="18"/>
      <c r="E109" s="2"/>
      <c r="F109" s="2"/>
      <c r="G109" s="18"/>
      <c r="H109" s="17"/>
    </row>
    <row r="110" spans="1:8" ht="12.75" customHeight="1">
      <c r="A110" s="20"/>
      <c r="B110" s="20"/>
      <c r="C110" s="20"/>
      <c r="D110" s="20"/>
      <c r="E110" s="20"/>
      <c r="F110" s="20"/>
      <c r="G110" s="20"/>
      <c r="H110" s="18"/>
    </row>
    <row r="120" ht="18.75" customHeight="1"/>
    <row r="121" ht="35.25" customHeight="1"/>
    <row r="122" ht="38.25" customHeight="1"/>
    <row r="123" ht="3.75" customHeight="1"/>
    <row r="137" ht="12" customHeight="1"/>
    <row r="138" ht="13.5" customHeight="1" hidden="1" thickBot="1"/>
  </sheetData>
  <sheetProtection/>
  <mergeCells count="1">
    <mergeCell ref="G97:G98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библиотека</cp:lastModifiedBy>
  <cp:lastPrinted>2012-07-02T06:03:32Z</cp:lastPrinted>
  <dcterms:created xsi:type="dcterms:W3CDTF">1996-10-08T23:32:33Z</dcterms:created>
  <dcterms:modified xsi:type="dcterms:W3CDTF">2014-06-27T01:48:11Z</dcterms:modified>
  <cp:category/>
  <cp:version/>
  <cp:contentType/>
  <cp:contentStatus/>
</cp:coreProperties>
</file>