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xr:revisionPtr revIDLastSave="0" documentId="8_{83276A3B-AD91-2443-9E02-4E59D975297D}" xr6:coauthVersionLast="47" xr6:coauthVersionMax="47" xr10:uidLastSave="{00000000-0000-0000-0000-000000000000}"/>
  <bookViews>
    <workbookView xWindow="270" yWindow="600" windowWidth="24615" windowHeight="11445" xr2:uid="{00000000-000D-0000-FFFF-FFFF00000000}"/>
  </bookViews>
  <sheets>
    <sheet name="личное первенство" sheetId="2" r:id="rId1"/>
    <sheet name="общий зачёт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2" l="1"/>
  <c r="K53" i="2"/>
  <c r="K52" i="2"/>
  <c r="K49" i="2"/>
  <c r="K50" i="2"/>
  <c r="K41" i="2"/>
  <c r="K38" i="2"/>
  <c r="K39" i="2"/>
  <c r="K40" i="2"/>
  <c r="K35" i="2"/>
  <c r="K26" i="2"/>
  <c r="K27" i="2"/>
  <c r="K23" i="2"/>
  <c r="K44" i="2"/>
  <c r="K45" i="2"/>
  <c r="K34" i="2"/>
  <c r="K33" i="2"/>
  <c r="K32" i="2"/>
  <c r="K31" i="2"/>
  <c r="K30" i="2"/>
  <c r="K14" i="2"/>
  <c r="K12" i="2"/>
  <c r="K51" i="2"/>
  <c r="K48" i="2"/>
  <c r="K47" i="2"/>
  <c r="K46" i="2"/>
  <c r="K43" i="2"/>
  <c r="K37" i="2"/>
  <c r="K28" i="2"/>
  <c r="K22" i="2"/>
  <c r="K21" i="2"/>
  <c r="K16" i="2"/>
  <c r="K19" i="2"/>
  <c r="K13" i="2"/>
  <c r="K11" i="2"/>
  <c r="K10" i="2"/>
  <c r="K9" i="2"/>
</calcChain>
</file>

<file path=xl/sharedStrings.xml><?xml version="1.0" encoding="utf-8"?>
<sst xmlns="http://schemas.openxmlformats.org/spreadsheetml/2006/main" count="263" uniqueCount="183">
  <si>
    <t>ПОЛИАТЛОН</t>
  </si>
  <si>
    <t>Место</t>
  </si>
  <si>
    <t>Фамилия, имя</t>
  </si>
  <si>
    <t>Г.р.</t>
  </si>
  <si>
    <t>Район</t>
  </si>
  <si>
    <t>Стрельба</t>
  </si>
  <si>
    <t>Силовая гимнастика</t>
  </si>
  <si>
    <t>Сумма очков</t>
  </si>
  <si>
    <t>результат</t>
  </si>
  <si>
    <t>очки</t>
  </si>
  <si>
    <t>ОБЩЕКОМАНДНЫЙ ЗАЧЁТ</t>
  </si>
  <si>
    <t>МЕСТО</t>
  </si>
  <si>
    <t>МУНИЦИПАЛИТЕТ</t>
  </si>
  <si>
    <t>ОЧКИ</t>
  </si>
  <si>
    <t>3.54</t>
  </si>
  <si>
    <t>3.48</t>
  </si>
  <si>
    <t>4.04</t>
  </si>
  <si>
    <t>4.09</t>
  </si>
  <si>
    <t>3.33</t>
  </si>
  <si>
    <t>Мужчины</t>
  </si>
  <si>
    <t>Бег</t>
  </si>
  <si>
    <t xml:space="preserve">Рубцовский </t>
  </si>
  <si>
    <t>7.58</t>
  </si>
  <si>
    <t>8.02</t>
  </si>
  <si>
    <t>7.08</t>
  </si>
  <si>
    <t>8.32</t>
  </si>
  <si>
    <t>3.49</t>
  </si>
  <si>
    <t>3.56</t>
  </si>
  <si>
    <t>3.59</t>
  </si>
  <si>
    <t>4.17</t>
  </si>
  <si>
    <t xml:space="preserve">с. Смоленское 07 июня 2025 г. </t>
  </si>
  <si>
    <t>2007 г.р. и старше</t>
  </si>
  <si>
    <t xml:space="preserve">Захарченко Михаил </t>
  </si>
  <si>
    <t>Залесовский</t>
  </si>
  <si>
    <t>6.52</t>
  </si>
  <si>
    <t>Кабаков Евгений</t>
  </si>
  <si>
    <t>Смоленский</t>
  </si>
  <si>
    <t>Исмаилов Юсуф</t>
  </si>
  <si>
    <t>Белокуриха</t>
  </si>
  <si>
    <t>Казанцев Сергей</t>
  </si>
  <si>
    <t>Камень-на-Оби</t>
  </si>
  <si>
    <t>7.12</t>
  </si>
  <si>
    <t>Казанцев Владислав</t>
  </si>
  <si>
    <t>Алтайский</t>
  </si>
  <si>
    <t>Николаев Иван</t>
  </si>
  <si>
    <t>6.53</t>
  </si>
  <si>
    <t>Ратников Иван</t>
  </si>
  <si>
    <t>6.47</t>
  </si>
  <si>
    <t>Гуланян Армен</t>
  </si>
  <si>
    <t>ПОЛИАТЛОН 1 этап Кубка Алтайского края</t>
  </si>
  <si>
    <t>Сизинцев Никита</t>
  </si>
  <si>
    <t>8.31</t>
  </si>
  <si>
    <t>Бессонов Никита</t>
  </si>
  <si>
    <t>9.30</t>
  </si>
  <si>
    <t>Семенов Алексей</t>
  </si>
  <si>
    <t>Павловский</t>
  </si>
  <si>
    <t>6.41</t>
  </si>
  <si>
    <t>Женщины 2007 г.р. И старше</t>
  </si>
  <si>
    <t>Рязанцева Екатерина</t>
  </si>
  <si>
    <t>Новичихинский</t>
  </si>
  <si>
    <t>4.05</t>
  </si>
  <si>
    <t>Алексеева Евгения</t>
  </si>
  <si>
    <t>3.46</t>
  </si>
  <si>
    <t>Казанцева Татьяна</t>
  </si>
  <si>
    <t>4.15</t>
  </si>
  <si>
    <t>Краевые соревнования, посвященные Дню защиты детей</t>
  </si>
  <si>
    <t>Полиатлон троеборье с бегом</t>
  </si>
  <si>
    <t>Девочки 2012-2013 г.р.</t>
  </si>
  <si>
    <t>Лапшина Карина</t>
  </si>
  <si>
    <t>3.43</t>
  </si>
  <si>
    <t>Мельник Вероника</t>
  </si>
  <si>
    <t>3.38</t>
  </si>
  <si>
    <t>Першина Любовь</t>
  </si>
  <si>
    <t>Осипова Варвара</t>
  </si>
  <si>
    <t>4.19</t>
  </si>
  <si>
    <t>Костина Дарья</t>
  </si>
  <si>
    <t>Петропавловский</t>
  </si>
  <si>
    <t>3.55</t>
  </si>
  <si>
    <t>Кымысова Софья</t>
  </si>
  <si>
    <t>4.03</t>
  </si>
  <si>
    <t>Нестеренко Милена</t>
  </si>
  <si>
    <t>4.18</t>
  </si>
  <si>
    <t>Конопленко Софья</t>
  </si>
  <si>
    <t>4.46</t>
  </si>
  <si>
    <t>Копылова Злата</t>
  </si>
  <si>
    <t>4.45</t>
  </si>
  <si>
    <t>Ларина Полина</t>
  </si>
  <si>
    <t>4.30</t>
  </si>
  <si>
    <t>Мальчики 2012-2013 г.р.</t>
  </si>
  <si>
    <t>Воробьев Савелий</t>
  </si>
  <si>
    <t>3.29</t>
  </si>
  <si>
    <t>Семенов Никита</t>
  </si>
  <si>
    <t>3.17</t>
  </si>
  <si>
    <t>Ананьев Артем</t>
  </si>
  <si>
    <t>4.16</t>
  </si>
  <si>
    <t>Макарычев Максим</t>
  </si>
  <si>
    <t>Номеровченко Никита</t>
  </si>
  <si>
    <t>Солоновка</t>
  </si>
  <si>
    <t>Попов Максим</t>
  </si>
  <si>
    <t>Девушки 2010-2011 г.р.</t>
  </si>
  <si>
    <t>Семенов Дмитрий</t>
  </si>
  <si>
    <t>2.59</t>
  </si>
  <si>
    <t>Каряйкин Всеволод</t>
  </si>
  <si>
    <t>3.07</t>
  </si>
  <si>
    <t>Дедов Данил</t>
  </si>
  <si>
    <t>3.34</t>
  </si>
  <si>
    <t>Неверов Артемий</t>
  </si>
  <si>
    <t>Жабров Дмитрий</t>
  </si>
  <si>
    <t>3.13</t>
  </si>
  <si>
    <t>Шабаров Степан</t>
  </si>
  <si>
    <t>3.30</t>
  </si>
  <si>
    <t>Першин Ярослав</t>
  </si>
  <si>
    <t>3.22</t>
  </si>
  <si>
    <t>Немов Егор</t>
  </si>
  <si>
    <t>Денисов Иван</t>
  </si>
  <si>
    <t>3.16</t>
  </si>
  <si>
    <t>Черногоров Никита</t>
  </si>
  <si>
    <t>3.57</t>
  </si>
  <si>
    <t>Якуба Радмир</t>
  </si>
  <si>
    <t>4.34</t>
  </si>
  <si>
    <t>4.39</t>
  </si>
  <si>
    <t>Юноши 2010-2011 г.р.</t>
  </si>
  <si>
    <t>Догару Арина</t>
  </si>
  <si>
    <t>Брауэр Карина</t>
  </si>
  <si>
    <t>Рубцовский</t>
  </si>
  <si>
    <t>Коробейникова Алекс.</t>
  </si>
  <si>
    <t>Шабарова Нелли</t>
  </si>
  <si>
    <t>Тренкеншу Ксения</t>
  </si>
  <si>
    <t>Кузьменкова Злата</t>
  </si>
  <si>
    <t>Кузнецова Вероника</t>
  </si>
  <si>
    <t>Лысова Виктория</t>
  </si>
  <si>
    <t>Мамадалиева Алина</t>
  </si>
  <si>
    <t>Сапрыкина Полина</t>
  </si>
  <si>
    <t>4.12</t>
  </si>
  <si>
    <t>Литвиненко Дарья</t>
  </si>
  <si>
    <t>4.06</t>
  </si>
  <si>
    <t>Веретенникова Арина</t>
  </si>
  <si>
    <t>4.21</t>
  </si>
  <si>
    <t>Юноши 2008-2009 г.р.</t>
  </si>
  <si>
    <t>Покатилов Александр</t>
  </si>
  <si>
    <t>Харитонов Егор</t>
  </si>
  <si>
    <t>7.54</t>
  </si>
  <si>
    <t>Тумлерт Александр</t>
  </si>
  <si>
    <t>7.33</t>
  </si>
  <si>
    <t>Шадринцев Константин</t>
  </si>
  <si>
    <t>7.27</t>
  </si>
  <si>
    <t>Девушки 2008-2009 г.р.</t>
  </si>
  <si>
    <t>Потехина Софья</t>
  </si>
  <si>
    <t>3.40</t>
  </si>
  <si>
    <t>Гуланян Лилия</t>
  </si>
  <si>
    <t>3.51</t>
  </si>
  <si>
    <t>Федорова Анастасия</t>
  </si>
  <si>
    <t>Першина Елизавета</t>
  </si>
  <si>
    <t>4.22</t>
  </si>
  <si>
    <t>Конобейских Валерия</t>
  </si>
  <si>
    <t>Харланова Дарина</t>
  </si>
  <si>
    <t>Рубцовский район</t>
  </si>
  <si>
    <t>Смоленский район</t>
  </si>
  <si>
    <t>Павловский район</t>
  </si>
  <si>
    <t>Залесовский район</t>
  </si>
  <si>
    <t>Петропавловский район</t>
  </si>
  <si>
    <t>Рубцовский район-2</t>
  </si>
  <si>
    <t>Смоленский район-2</t>
  </si>
  <si>
    <t>Смоленский район-3</t>
  </si>
  <si>
    <t>Новичихинский район</t>
  </si>
  <si>
    <t>Кузнецов Родион</t>
  </si>
  <si>
    <t>КРАЕВЫЕ СОРЕВНОВАНИЯ ПО ПОЛИАТЛОНУ (ТРОЕБОРЬЕ С БЕГОМ), ПОСВЯЩЕННЫЕ ДНЮ ЗАЩИТЫ ДЕТЕЙ</t>
  </si>
  <si>
    <t>Мальчики 2014 г.р. и младше</t>
  </si>
  <si>
    <t>Кабаков Илья</t>
  </si>
  <si>
    <t>Девочки 2014 г.р. и  младше</t>
  </si>
  <si>
    <t>Трифанова Яна</t>
  </si>
  <si>
    <t>3.50</t>
  </si>
  <si>
    <t>Ермоленко Софья</t>
  </si>
  <si>
    <t>3.58</t>
  </si>
  <si>
    <t>Лямина Василина</t>
  </si>
  <si>
    <t>Воробьева Вероника</t>
  </si>
  <si>
    <t>Баннова Виктория</t>
  </si>
  <si>
    <t>Номеровченко Мирослава</t>
  </si>
  <si>
    <t>сошла</t>
  </si>
  <si>
    <t>Стародубова София</t>
  </si>
  <si>
    <t>5.15</t>
  </si>
  <si>
    <t>Гл. судья                                                                          Семенов А.С.</t>
  </si>
  <si>
    <t>Главный судья                                                       Семенов А.С.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</si>
</sst>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  <scheme val="minor"/>
    </font>
    <font>
      <sz val="12"/>
      <name val="Times New Roman"/>
    </font>
    <font>
      <sz val="11"/>
      <name val="Times New Roman"/>
    </font>
    <font>
      <sz val="11"/>
      <name val="Calibri"/>
    </font>
    <font>
      <sz val="14"/>
      <name val="Times New Roman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1" fillId="0" borderId="1" xfId="0" applyFont="1" applyBorder="1"/>
    <xf numFmtId="0" fontId="1" fillId="0" borderId="0" xfId="0" applyFont="1"/>
    <xf numFmtId="0" fontId="1" fillId="0" borderId="10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/>
    <xf numFmtId="49" fontId="5" fillId="0" borderId="10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49" fontId="5" fillId="0" borderId="13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/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49" fontId="5" fillId="0" borderId="4" xfId="0" applyNumberFormat="1" applyFont="1" applyBorder="1" applyAlignment="1">
      <alignment horizontal="center"/>
    </xf>
    <xf numFmtId="0" fontId="5" fillId="0" borderId="10" xfId="0" applyFont="1" applyBorder="1" applyAlignment="1"/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0" xfId="0" applyFont="1" applyBorder="1" applyAlignment="1">
      <alignment vertical="center"/>
    </xf>
    <xf numFmtId="0" fontId="5" fillId="0" borderId="7" xfId="0" applyFont="1" applyBorder="1" applyAlignment="1">
      <alignment horizontal="center"/>
    </xf>
    <xf numFmtId="49" fontId="5" fillId="0" borderId="1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4" xfId="0" applyFont="1" applyBorder="1"/>
    <xf numFmtId="0" fontId="6" fillId="0" borderId="13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21" xfId="0" applyFont="1" applyBorder="1" applyAlignment="1">
      <alignment horizontal="center"/>
    </xf>
    <xf numFmtId="0" fontId="0" fillId="0" borderId="0" xfId="0" applyFont="1" applyAlignment="1"/>
    <xf numFmtId="0" fontId="1" fillId="0" borderId="2" xfId="0" applyFont="1" applyBorder="1" applyAlignment="1"/>
    <xf numFmtId="0" fontId="3" fillId="0" borderId="2" xfId="0" applyFont="1" applyBorder="1" applyAlignment="1"/>
    <xf numFmtId="0" fontId="5" fillId="0" borderId="8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9" fillId="0" borderId="0" xfId="0" applyFont="1" applyAlignment="1"/>
    <xf numFmtId="49" fontId="9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3" fillId="0" borderId="1" xfId="0" applyFont="1" applyBorder="1"/>
    <xf numFmtId="0" fontId="6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textRotation="90"/>
    </xf>
    <xf numFmtId="0" fontId="3" fillId="0" borderId="9" xfId="0" applyFont="1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/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11" xfId="0" applyFont="1" applyBorder="1"/>
    <xf numFmtId="0" fontId="5" fillId="0" borderId="15" xfId="0" applyFont="1" applyBorder="1" applyAlignment="1">
      <alignment horizontal="center"/>
    </xf>
    <xf numFmtId="0" fontId="7" fillId="0" borderId="3" xfId="0" applyFont="1" applyBorder="1"/>
    <xf numFmtId="0" fontId="7" fillId="0" borderId="14" xfId="0" applyFont="1" applyBorder="1"/>
    <xf numFmtId="0" fontId="1" fillId="0" borderId="5" xfId="0" applyFont="1" applyBorder="1" applyAlignment="1">
      <alignment horizontal="center"/>
    </xf>
    <xf numFmtId="0" fontId="3" fillId="0" borderId="12" xfId="0" applyFont="1" applyBorder="1"/>
    <xf numFmtId="0" fontId="7" fillId="0" borderId="0" xfId="0" applyFont="1" applyBorder="1"/>
    <xf numFmtId="0" fontId="7" fillId="0" borderId="17" xfId="0" applyFont="1" applyBorder="1"/>
    <xf numFmtId="0" fontId="5" fillId="0" borderId="11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1"/>
  <sheetViews>
    <sheetView tabSelected="1" topLeftCell="E1" workbookViewId="0">
      <selection activeCell="E97" sqref="E97"/>
    </sheetView>
  </sheetViews>
  <sheetFormatPr defaultColWidth="14.390625" defaultRowHeight="15" customHeight="1" x14ac:dyDescent="0.2"/>
  <cols>
    <col min="1" max="1" width="8.7421875" customWidth="1"/>
    <col min="2" max="2" width="23.13671875" customWidth="1"/>
    <col min="3" max="3" width="10.89453125" customWidth="1"/>
    <col min="4" max="4" width="17.484375" customWidth="1"/>
    <col min="5" max="11" width="8.7421875" customWidth="1"/>
  </cols>
  <sheetData>
    <row r="1" spans="1:11" x14ac:dyDescent="0.2">
      <c r="A1" s="57" t="s">
        <v>66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x14ac:dyDescent="0.2">
      <c r="A3" s="59" t="s">
        <v>30</v>
      </c>
      <c r="B3" s="60"/>
      <c r="C3" s="60"/>
      <c r="D3" s="60"/>
      <c r="E3" s="1"/>
      <c r="F3" s="1"/>
      <c r="G3" s="1"/>
      <c r="H3" s="1"/>
      <c r="I3" s="1"/>
      <c r="J3" s="1"/>
      <c r="K3" s="1"/>
    </row>
    <row r="4" spans="1:11" x14ac:dyDescent="0.2">
      <c r="A4" s="2"/>
      <c r="B4" s="2"/>
      <c r="C4" s="2"/>
      <c r="D4" s="37" t="s">
        <v>49</v>
      </c>
      <c r="E4" s="38"/>
      <c r="F4" s="2"/>
      <c r="G4" s="2"/>
      <c r="H4" s="2"/>
      <c r="I4" s="2"/>
      <c r="J4" s="2"/>
      <c r="K4" s="2"/>
    </row>
    <row r="5" spans="1:11" x14ac:dyDescent="0.2">
      <c r="A5" s="2"/>
      <c r="B5" s="2"/>
      <c r="C5" s="2"/>
      <c r="D5" s="61" t="s">
        <v>19</v>
      </c>
      <c r="E5" s="58"/>
      <c r="F5" s="2"/>
      <c r="G5" s="2"/>
      <c r="H5" s="2"/>
      <c r="I5" s="2"/>
      <c r="J5" s="2"/>
      <c r="K5" s="2"/>
    </row>
    <row r="6" spans="1:11" x14ac:dyDescent="0.2">
      <c r="A6" s="62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66"/>
      <c r="G6" s="67" t="s">
        <v>6</v>
      </c>
      <c r="H6" s="66"/>
      <c r="I6" s="65" t="s">
        <v>20</v>
      </c>
      <c r="J6" s="66"/>
      <c r="K6" s="68" t="s">
        <v>7</v>
      </c>
    </row>
    <row r="7" spans="1:11" x14ac:dyDescent="0.2">
      <c r="A7" s="63"/>
      <c r="B7" s="63"/>
      <c r="C7" s="63"/>
      <c r="D7" s="63"/>
      <c r="E7" s="3" t="s">
        <v>8</v>
      </c>
      <c r="F7" s="3" t="s">
        <v>9</v>
      </c>
      <c r="G7" s="3" t="s">
        <v>8</v>
      </c>
      <c r="H7" s="3" t="s">
        <v>9</v>
      </c>
      <c r="I7" s="3" t="s">
        <v>8</v>
      </c>
      <c r="J7" s="3" t="s">
        <v>9</v>
      </c>
      <c r="K7" s="69"/>
    </row>
    <row r="8" spans="1:11" x14ac:dyDescent="0.2">
      <c r="A8" s="73" t="s">
        <v>31</v>
      </c>
      <c r="B8" s="74"/>
      <c r="C8" s="74"/>
      <c r="D8" s="74"/>
      <c r="E8" s="74"/>
      <c r="F8" s="74"/>
      <c r="G8" s="74"/>
      <c r="H8" s="74"/>
      <c r="I8" s="74"/>
      <c r="J8" s="74"/>
      <c r="K8" s="74"/>
    </row>
    <row r="9" spans="1:11" x14ac:dyDescent="0.2">
      <c r="A9" s="13">
        <v>1</v>
      </c>
      <c r="B9" s="14" t="s">
        <v>32</v>
      </c>
      <c r="C9" s="13">
        <v>1994</v>
      </c>
      <c r="D9" s="14" t="s">
        <v>33</v>
      </c>
      <c r="E9" s="13">
        <v>80</v>
      </c>
      <c r="F9" s="13">
        <v>80</v>
      </c>
      <c r="G9" s="13">
        <v>31</v>
      </c>
      <c r="H9" s="13">
        <v>72</v>
      </c>
      <c r="I9" s="8" t="s">
        <v>34</v>
      </c>
      <c r="J9" s="13">
        <v>54</v>
      </c>
      <c r="K9" s="13">
        <f t="shared" ref="K9:K14" si="0">F9+H9+J9</f>
        <v>206</v>
      </c>
    </row>
    <row r="10" spans="1:11" x14ac:dyDescent="0.2">
      <c r="A10" s="13">
        <v>2</v>
      </c>
      <c r="B10" s="14" t="s">
        <v>35</v>
      </c>
      <c r="C10" s="13">
        <v>1983</v>
      </c>
      <c r="D10" s="14" t="s">
        <v>36</v>
      </c>
      <c r="E10" s="13">
        <v>71</v>
      </c>
      <c r="F10" s="13">
        <v>71</v>
      </c>
      <c r="G10" s="13">
        <v>34</v>
      </c>
      <c r="H10" s="13">
        <v>78</v>
      </c>
      <c r="I10" s="8" t="s">
        <v>24</v>
      </c>
      <c r="J10" s="13">
        <v>46</v>
      </c>
      <c r="K10" s="13">
        <f t="shared" si="0"/>
        <v>195</v>
      </c>
    </row>
    <row r="11" spans="1:11" x14ac:dyDescent="0.2">
      <c r="A11" s="13">
        <v>3</v>
      </c>
      <c r="B11" s="14" t="s">
        <v>37</v>
      </c>
      <c r="C11" s="13">
        <v>1975</v>
      </c>
      <c r="D11" s="14" t="s">
        <v>38</v>
      </c>
      <c r="E11" s="13">
        <v>77</v>
      </c>
      <c r="F11" s="13">
        <v>77</v>
      </c>
      <c r="G11" s="13">
        <v>44</v>
      </c>
      <c r="H11" s="13">
        <v>89</v>
      </c>
      <c r="I11" s="8" t="s">
        <v>23</v>
      </c>
      <c r="J11" s="13">
        <v>28</v>
      </c>
      <c r="K11" s="13">
        <f t="shared" si="0"/>
        <v>194</v>
      </c>
    </row>
    <row r="12" spans="1:11" x14ac:dyDescent="0.2">
      <c r="A12" s="13">
        <v>4</v>
      </c>
      <c r="B12" s="14" t="s">
        <v>39</v>
      </c>
      <c r="C12" s="13">
        <v>1966</v>
      </c>
      <c r="D12" s="14" t="s">
        <v>40</v>
      </c>
      <c r="E12" s="13">
        <v>72</v>
      </c>
      <c r="F12" s="13">
        <v>72</v>
      </c>
      <c r="G12" s="13">
        <v>31</v>
      </c>
      <c r="H12" s="13">
        <v>72</v>
      </c>
      <c r="I12" s="8" t="s">
        <v>41</v>
      </c>
      <c r="J12" s="13">
        <v>44</v>
      </c>
      <c r="K12" s="13">
        <f t="shared" si="0"/>
        <v>188</v>
      </c>
    </row>
    <row r="13" spans="1:11" x14ac:dyDescent="0.2">
      <c r="A13" s="13">
        <v>5</v>
      </c>
      <c r="B13" s="14" t="s">
        <v>42</v>
      </c>
      <c r="C13" s="13">
        <v>1991</v>
      </c>
      <c r="D13" s="14" t="s">
        <v>43</v>
      </c>
      <c r="E13" s="13">
        <v>88</v>
      </c>
      <c r="F13" s="13">
        <v>88</v>
      </c>
      <c r="G13" s="13">
        <v>33</v>
      </c>
      <c r="H13" s="13">
        <v>76</v>
      </c>
      <c r="I13" s="8" t="s">
        <v>25</v>
      </c>
      <c r="J13" s="13">
        <v>23</v>
      </c>
      <c r="K13" s="13">
        <f t="shared" si="0"/>
        <v>187</v>
      </c>
    </row>
    <row r="14" spans="1:11" x14ac:dyDescent="0.2">
      <c r="A14" s="13">
        <v>6</v>
      </c>
      <c r="B14" s="14" t="s">
        <v>44</v>
      </c>
      <c r="C14" s="13">
        <v>1997</v>
      </c>
      <c r="D14" s="14" t="s">
        <v>38</v>
      </c>
      <c r="E14" s="13">
        <v>65</v>
      </c>
      <c r="F14" s="13">
        <v>65</v>
      </c>
      <c r="G14" s="13">
        <v>28</v>
      </c>
      <c r="H14" s="13">
        <v>66</v>
      </c>
      <c r="I14" s="8" t="s">
        <v>45</v>
      </c>
      <c r="J14" s="13">
        <v>53</v>
      </c>
      <c r="K14" s="13">
        <f t="shared" si="0"/>
        <v>184</v>
      </c>
    </row>
    <row r="15" spans="1:11" x14ac:dyDescent="0.2">
      <c r="A15" s="13">
        <v>7</v>
      </c>
      <c r="B15" s="14" t="s">
        <v>46</v>
      </c>
      <c r="C15" s="13">
        <v>1988</v>
      </c>
      <c r="D15" s="14" t="s">
        <v>38</v>
      </c>
      <c r="E15" s="13">
        <v>56</v>
      </c>
      <c r="F15" s="13">
        <v>56</v>
      </c>
      <c r="G15" s="13">
        <v>30</v>
      </c>
      <c r="H15" s="13">
        <v>70</v>
      </c>
      <c r="I15" s="8" t="s">
        <v>47</v>
      </c>
      <c r="J15" s="13">
        <v>56</v>
      </c>
      <c r="K15" s="13">
        <v>182</v>
      </c>
    </row>
    <row r="16" spans="1:11" x14ac:dyDescent="0.2">
      <c r="A16" s="13">
        <v>8</v>
      </c>
      <c r="B16" s="22" t="s">
        <v>48</v>
      </c>
      <c r="C16" s="23">
        <v>2007</v>
      </c>
      <c r="D16" s="22" t="s">
        <v>21</v>
      </c>
      <c r="E16" s="23">
        <v>72</v>
      </c>
      <c r="F16" s="23">
        <v>72</v>
      </c>
      <c r="G16" s="13">
        <v>15</v>
      </c>
      <c r="H16" s="13">
        <v>40</v>
      </c>
      <c r="I16" s="8" t="s">
        <v>22</v>
      </c>
      <c r="J16" s="13">
        <v>28</v>
      </c>
      <c r="K16" s="13">
        <f>F16+H16+J16</f>
        <v>140</v>
      </c>
    </row>
    <row r="17" spans="1:11" x14ac:dyDescent="0.2">
      <c r="A17" s="13">
        <v>9</v>
      </c>
      <c r="B17" s="21" t="s">
        <v>50</v>
      </c>
      <c r="C17" s="24">
        <v>2004</v>
      </c>
      <c r="D17" s="21" t="s">
        <v>36</v>
      </c>
      <c r="E17" s="24">
        <v>70</v>
      </c>
      <c r="F17" s="24">
        <v>70</v>
      </c>
      <c r="G17" s="13">
        <v>18</v>
      </c>
      <c r="H17" s="13">
        <v>46</v>
      </c>
      <c r="I17" s="8" t="s">
        <v>51</v>
      </c>
      <c r="J17" s="13">
        <v>23</v>
      </c>
      <c r="K17" s="13">
        <v>139</v>
      </c>
    </row>
    <row r="18" spans="1:11" x14ac:dyDescent="0.2">
      <c r="A18" s="13">
        <v>10</v>
      </c>
      <c r="B18" s="14" t="s">
        <v>52</v>
      </c>
      <c r="C18" s="13">
        <v>2006</v>
      </c>
      <c r="D18" s="14" t="s">
        <v>40</v>
      </c>
      <c r="E18" s="13">
        <v>38</v>
      </c>
      <c r="F18" s="13">
        <v>38</v>
      </c>
      <c r="G18" s="13">
        <v>17</v>
      </c>
      <c r="H18" s="13">
        <v>44</v>
      </c>
      <c r="I18" s="8" t="s">
        <v>53</v>
      </c>
      <c r="J18" s="13">
        <v>15</v>
      </c>
      <c r="K18" s="13">
        <v>97</v>
      </c>
    </row>
    <row r="19" spans="1:11" x14ac:dyDescent="0.2">
      <c r="A19" s="18">
        <v>11</v>
      </c>
      <c r="B19" s="19" t="s">
        <v>54</v>
      </c>
      <c r="C19" s="18">
        <v>1982</v>
      </c>
      <c r="D19" s="19" t="s">
        <v>55</v>
      </c>
      <c r="E19" s="18">
        <v>0</v>
      </c>
      <c r="F19" s="18">
        <v>0</v>
      </c>
      <c r="G19" s="18">
        <v>0</v>
      </c>
      <c r="H19" s="18">
        <v>0</v>
      </c>
      <c r="I19" s="20" t="s">
        <v>56</v>
      </c>
      <c r="J19" s="18">
        <v>59</v>
      </c>
      <c r="K19" s="18">
        <f>F19+H19+J19</f>
        <v>59</v>
      </c>
    </row>
    <row r="20" spans="1:11" s="7" customFormat="1" x14ac:dyDescent="0.2">
      <c r="A20" s="70" t="s">
        <v>57</v>
      </c>
      <c r="B20" s="75"/>
      <c r="C20" s="75"/>
      <c r="D20" s="75"/>
      <c r="E20" s="75"/>
      <c r="F20" s="75"/>
      <c r="G20" s="75"/>
      <c r="H20" s="75"/>
      <c r="I20" s="75"/>
      <c r="J20" s="75"/>
      <c r="K20" s="76"/>
    </row>
    <row r="21" spans="1:11" x14ac:dyDescent="0.2">
      <c r="A21" s="10">
        <v>1</v>
      </c>
      <c r="B21" s="11" t="s">
        <v>58</v>
      </c>
      <c r="C21" s="10">
        <v>2007</v>
      </c>
      <c r="D21" s="11" t="s">
        <v>59</v>
      </c>
      <c r="E21" s="10">
        <v>82</v>
      </c>
      <c r="F21" s="10">
        <v>82</v>
      </c>
      <c r="G21" s="10">
        <v>108</v>
      </c>
      <c r="H21" s="10">
        <v>92</v>
      </c>
      <c r="I21" s="12" t="s">
        <v>60</v>
      </c>
      <c r="J21" s="10">
        <v>52</v>
      </c>
      <c r="K21" s="10">
        <f t="shared" ref="K21:K23" si="1">F21+H21+J21</f>
        <v>226</v>
      </c>
    </row>
    <row r="22" spans="1:11" x14ac:dyDescent="0.2">
      <c r="A22" s="10">
        <v>2</v>
      </c>
      <c r="B22" s="11" t="s">
        <v>61</v>
      </c>
      <c r="C22" s="10">
        <v>1984</v>
      </c>
      <c r="D22" s="11" t="s">
        <v>40</v>
      </c>
      <c r="E22" s="10">
        <v>85</v>
      </c>
      <c r="F22" s="10">
        <v>85</v>
      </c>
      <c r="G22" s="10">
        <v>60</v>
      </c>
      <c r="H22" s="10">
        <v>70</v>
      </c>
      <c r="I22" s="12" t="s">
        <v>62</v>
      </c>
      <c r="J22" s="10">
        <v>62</v>
      </c>
      <c r="K22" s="10">
        <f t="shared" si="1"/>
        <v>217</v>
      </c>
    </row>
    <row r="23" spans="1:11" x14ac:dyDescent="0.2">
      <c r="A23" s="10">
        <v>3</v>
      </c>
      <c r="B23" s="11" t="s">
        <v>63</v>
      </c>
      <c r="C23" s="10">
        <v>1988</v>
      </c>
      <c r="D23" s="11" t="s">
        <v>43</v>
      </c>
      <c r="E23" s="10">
        <v>79</v>
      </c>
      <c r="F23" s="10">
        <v>79</v>
      </c>
      <c r="G23" s="10">
        <v>80</v>
      </c>
      <c r="H23" s="10">
        <v>80</v>
      </c>
      <c r="I23" s="12" t="s">
        <v>64</v>
      </c>
      <c r="J23" s="10">
        <v>47</v>
      </c>
      <c r="K23" s="10">
        <f t="shared" si="1"/>
        <v>206</v>
      </c>
    </row>
    <row r="24" spans="1:11" s="7" customFormat="1" x14ac:dyDescent="0.2">
      <c r="A24" s="10"/>
      <c r="B24" s="78" t="s">
        <v>65</v>
      </c>
      <c r="C24" s="79"/>
      <c r="D24" s="79"/>
      <c r="E24" s="79"/>
      <c r="F24" s="79"/>
      <c r="G24" s="79"/>
      <c r="H24" s="79"/>
      <c r="I24" s="79"/>
      <c r="J24" s="79"/>
      <c r="K24" s="80"/>
    </row>
    <row r="25" spans="1:11" s="7" customFormat="1" x14ac:dyDescent="0.2">
      <c r="A25" s="10"/>
      <c r="B25" s="81" t="s">
        <v>67</v>
      </c>
      <c r="C25" s="82"/>
      <c r="D25" s="82"/>
      <c r="E25" s="82"/>
      <c r="F25" s="82"/>
      <c r="G25" s="82"/>
      <c r="H25" s="82"/>
      <c r="I25" s="82"/>
      <c r="J25" s="82"/>
      <c r="K25" s="83"/>
    </row>
    <row r="26" spans="1:11" s="7" customFormat="1" x14ac:dyDescent="0.2">
      <c r="A26" s="10">
        <v>1</v>
      </c>
      <c r="B26" s="11" t="s">
        <v>68</v>
      </c>
      <c r="C26" s="10">
        <v>2012</v>
      </c>
      <c r="D26" s="11" t="s">
        <v>36</v>
      </c>
      <c r="E26" s="10">
        <v>97</v>
      </c>
      <c r="F26" s="10">
        <v>100</v>
      </c>
      <c r="G26" s="10">
        <v>86</v>
      </c>
      <c r="H26" s="10">
        <v>93</v>
      </c>
      <c r="I26" s="12" t="s">
        <v>69</v>
      </c>
      <c r="J26" s="10">
        <v>63</v>
      </c>
      <c r="K26" s="10">
        <f t="shared" ref="K26:K27" si="2">F26+H26+J26</f>
        <v>256</v>
      </c>
    </row>
    <row r="27" spans="1:11" ht="15.75" customHeight="1" x14ac:dyDescent="0.2">
      <c r="A27" s="10">
        <v>2</v>
      </c>
      <c r="B27" s="11" t="s">
        <v>70</v>
      </c>
      <c r="C27" s="10">
        <v>2013</v>
      </c>
      <c r="D27" s="11" t="s">
        <v>33</v>
      </c>
      <c r="E27" s="10">
        <v>92</v>
      </c>
      <c r="F27" s="10">
        <v>96</v>
      </c>
      <c r="G27" s="10">
        <v>53</v>
      </c>
      <c r="H27" s="10">
        <v>68</v>
      </c>
      <c r="I27" s="12" t="s">
        <v>71</v>
      </c>
      <c r="J27" s="10">
        <v>66</v>
      </c>
      <c r="K27" s="10">
        <f t="shared" si="2"/>
        <v>230</v>
      </c>
    </row>
    <row r="28" spans="1:11" ht="15.75" customHeight="1" x14ac:dyDescent="0.2">
      <c r="A28" s="10">
        <v>3</v>
      </c>
      <c r="B28" s="11" t="s">
        <v>72</v>
      </c>
      <c r="C28" s="10">
        <v>2013</v>
      </c>
      <c r="D28" s="11" t="s">
        <v>21</v>
      </c>
      <c r="E28" s="10">
        <v>82</v>
      </c>
      <c r="F28" s="10">
        <v>82</v>
      </c>
      <c r="G28" s="10">
        <v>73</v>
      </c>
      <c r="H28" s="10">
        <v>86</v>
      </c>
      <c r="I28" s="12" t="s">
        <v>64</v>
      </c>
      <c r="J28" s="10">
        <v>47</v>
      </c>
      <c r="K28" s="10">
        <f t="shared" ref="K28:K35" si="3">F28+H28+J28</f>
        <v>215</v>
      </c>
    </row>
    <row r="29" spans="1:11" s="7" customFormat="1" ht="15.75" customHeight="1" x14ac:dyDescent="0.2">
      <c r="A29" s="10">
        <v>4</v>
      </c>
      <c r="B29" s="11" t="s">
        <v>73</v>
      </c>
      <c r="C29" s="10">
        <v>2013</v>
      </c>
      <c r="D29" s="11" t="s">
        <v>36</v>
      </c>
      <c r="E29" s="10">
        <v>97</v>
      </c>
      <c r="F29" s="10">
        <v>100</v>
      </c>
      <c r="G29" s="10">
        <v>54</v>
      </c>
      <c r="H29" s="10">
        <v>69</v>
      </c>
      <c r="I29" s="12" t="s">
        <v>74</v>
      </c>
      <c r="J29" s="10">
        <v>45</v>
      </c>
      <c r="K29" s="10">
        <v>214</v>
      </c>
    </row>
    <row r="30" spans="1:11" s="7" customFormat="1" ht="15.75" customHeight="1" x14ac:dyDescent="0.2">
      <c r="A30" s="10">
        <v>5</v>
      </c>
      <c r="B30" s="11" t="s">
        <v>75</v>
      </c>
      <c r="C30" s="10">
        <v>2013</v>
      </c>
      <c r="D30" s="11" t="s">
        <v>76</v>
      </c>
      <c r="E30" s="10">
        <v>65</v>
      </c>
      <c r="F30" s="10">
        <v>65</v>
      </c>
      <c r="G30" s="10">
        <v>73</v>
      </c>
      <c r="H30" s="10">
        <v>86</v>
      </c>
      <c r="I30" s="12" t="s">
        <v>77</v>
      </c>
      <c r="J30" s="10">
        <v>57</v>
      </c>
      <c r="K30" s="10">
        <f t="shared" si="3"/>
        <v>208</v>
      </c>
    </row>
    <row r="31" spans="1:11" ht="15.75" customHeight="1" x14ac:dyDescent="0.2">
      <c r="A31" s="10">
        <v>6</v>
      </c>
      <c r="B31" s="11" t="s">
        <v>78</v>
      </c>
      <c r="C31" s="10">
        <v>2012</v>
      </c>
      <c r="D31" s="11" t="s">
        <v>36</v>
      </c>
      <c r="E31" s="10">
        <v>92</v>
      </c>
      <c r="F31" s="10">
        <v>96</v>
      </c>
      <c r="G31" s="10">
        <v>31</v>
      </c>
      <c r="H31" s="10">
        <v>46</v>
      </c>
      <c r="I31" s="12" t="s">
        <v>79</v>
      </c>
      <c r="J31" s="10">
        <v>53</v>
      </c>
      <c r="K31" s="10">
        <f t="shared" si="3"/>
        <v>195</v>
      </c>
    </row>
    <row r="32" spans="1:11" ht="15.75" customHeight="1" x14ac:dyDescent="0.2">
      <c r="A32" s="10">
        <v>7</v>
      </c>
      <c r="B32" s="11" t="s">
        <v>80</v>
      </c>
      <c r="C32" s="10">
        <v>2012</v>
      </c>
      <c r="D32" s="11" t="s">
        <v>36</v>
      </c>
      <c r="E32" s="10">
        <v>89</v>
      </c>
      <c r="F32" s="10">
        <v>90</v>
      </c>
      <c r="G32" s="10">
        <v>27</v>
      </c>
      <c r="H32" s="10">
        <v>42</v>
      </c>
      <c r="I32" s="12" t="s">
        <v>81</v>
      </c>
      <c r="J32" s="10">
        <v>46</v>
      </c>
      <c r="K32" s="10">
        <f t="shared" si="3"/>
        <v>178</v>
      </c>
    </row>
    <row r="33" spans="1:11" ht="15.75" customHeight="1" x14ac:dyDescent="0.2">
      <c r="A33" s="10">
        <v>8</v>
      </c>
      <c r="B33" s="11" t="s">
        <v>82</v>
      </c>
      <c r="C33" s="10">
        <v>2012</v>
      </c>
      <c r="D33" s="11" t="s">
        <v>76</v>
      </c>
      <c r="E33" s="10">
        <v>40</v>
      </c>
      <c r="F33" s="10">
        <v>40</v>
      </c>
      <c r="G33" s="10">
        <v>56</v>
      </c>
      <c r="H33" s="10">
        <v>71</v>
      </c>
      <c r="I33" s="12" t="s">
        <v>83</v>
      </c>
      <c r="J33" s="10">
        <v>32</v>
      </c>
      <c r="K33" s="10">
        <f t="shared" si="3"/>
        <v>143</v>
      </c>
    </row>
    <row r="34" spans="1:11" ht="15.75" customHeight="1" x14ac:dyDescent="0.2">
      <c r="A34" s="10">
        <v>9</v>
      </c>
      <c r="B34" s="11" t="s">
        <v>84</v>
      </c>
      <c r="C34" s="10">
        <v>2013</v>
      </c>
      <c r="D34" s="11" t="s">
        <v>36</v>
      </c>
      <c r="E34" s="10">
        <v>80</v>
      </c>
      <c r="F34" s="10">
        <v>80</v>
      </c>
      <c r="G34" s="10">
        <v>8</v>
      </c>
      <c r="H34" s="10">
        <v>16</v>
      </c>
      <c r="I34" s="12" t="s">
        <v>85</v>
      </c>
      <c r="J34" s="10">
        <v>32</v>
      </c>
      <c r="K34" s="10">
        <f t="shared" si="3"/>
        <v>128</v>
      </c>
    </row>
    <row r="35" spans="1:11" ht="15.75" customHeight="1" x14ac:dyDescent="0.2">
      <c r="A35" s="10">
        <v>10</v>
      </c>
      <c r="B35" s="11" t="s">
        <v>86</v>
      </c>
      <c r="C35" s="10">
        <v>2013</v>
      </c>
      <c r="D35" s="11" t="s">
        <v>36</v>
      </c>
      <c r="E35" s="10">
        <v>53</v>
      </c>
      <c r="F35" s="10">
        <v>53</v>
      </c>
      <c r="G35" s="10">
        <v>15</v>
      </c>
      <c r="H35" s="10">
        <v>30</v>
      </c>
      <c r="I35" s="12" t="s">
        <v>87</v>
      </c>
      <c r="J35" s="10">
        <v>40</v>
      </c>
      <c r="K35" s="10">
        <f t="shared" si="3"/>
        <v>123</v>
      </c>
    </row>
    <row r="36" spans="1:11" ht="15.75" customHeight="1" x14ac:dyDescent="0.2">
      <c r="A36" s="77" t="s">
        <v>88</v>
      </c>
      <c r="B36" s="75"/>
      <c r="C36" s="75"/>
      <c r="D36" s="75"/>
      <c r="E36" s="75"/>
      <c r="F36" s="75"/>
      <c r="G36" s="75"/>
      <c r="H36" s="75"/>
      <c r="I36" s="75"/>
      <c r="J36" s="75"/>
      <c r="K36" s="76"/>
    </row>
    <row r="37" spans="1:11" ht="15.75" customHeight="1" x14ac:dyDescent="0.2">
      <c r="A37" s="26">
        <v>1</v>
      </c>
      <c r="B37" s="11" t="s">
        <v>89</v>
      </c>
      <c r="C37" s="10">
        <v>2013</v>
      </c>
      <c r="D37" s="11" t="s">
        <v>36</v>
      </c>
      <c r="E37" s="10">
        <v>96</v>
      </c>
      <c r="F37" s="10">
        <v>100</v>
      </c>
      <c r="G37" s="10">
        <v>24</v>
      </c>
      <c r="H37" s="10">
        <v>58</v>
      </c>
      <c r="I37" s="12" t="s">
        <v>90</v>
      </c>
      <c r="J37" s="10">
        <v>41</v>
      </c>
      <c r="K37" s="10">
        <f>F37+H37+J37</f>
        <v>199</v>
      </c>
    </row>
    <row r="38" spans="1:11" ht="15.75" customHeight="1" x14ac:dyDescent="0.2">
      <c r="A38" s="31">
        <v>2</v>
      </c>
      <c r="B38" s="11" t="s">
        <v>91</v>
      </c>
      <c r="C38" s="10">
        <v>2012</v>
      </c>
      <c r="D38" s="11" t="s">
        <v>55</v>
      </c>
      <c r="E38" s="10">
        <v>91</v>
      </c>
      <c r="F38" s="10">
        <v>94</v>
      </c>
      <c r="G38" s="10">
        <v>18</v>
      </c>
      <c r="H38" s="10">
        <v>46</v>
      </c>
      <c r="I38" s="12" t="s">
        <v>92</v>
      </c>
      <c r="J38" s="10">
        <v>53</v>
      </c>
      <c r="K38" s="10">
        <f t="shared" ref="K38:K39" si="4">F38+H38+J38</f>
        <v>193</v>
      </c>
    </row>
    <row r="39" spans="1:11" s="7" customFormat="1" ht="15.75" customHeight="1" x14ac:dyDescent="0.2">
      <c r="A39" s="31">
        <v>3</v>
      </c>
      <c r="B39" s="11" t="s">
        <v>93</v>
      </c>
      <c r="C39" s="10">
        <v>2013</v>
      </c>
      <c r="D39" s="11" t="s">
        <v>36</v>
      </c>
      <c r="E39" s="10">
        <v>99</v>
      </c>
      <c r="F39" s="10">
        <v>100</v>
      </c>
      <c r="G39" s="10">
        <v>14</v>
      </c>
      <c r="H39" s="10">
        <v>38</v>
      </c>
      <c r="I39" s="12" t="s">
        <v>94</v>
      </c>
      <c r="J39" s="10">
        <v>15</v>
      </c>
      <c r="K39" s="10">
        <f t="shared" si="4"/>
        <v>153</v>
      </c>
    </row>
    <row r="40" spans="1:11" s="7" customFormat="1" ht="15.75" customHeight="1" x14ac:dyDescent="0.2">
      <c r="A40" s="32">
        <v>4</v>
      </c>
      <c r="B40" s="11" t="s">
        <v>95</v>
      </c>
      <c r="C40" s="10">
        <v>2013</v>
      </c>
      <c r="D40" s="11" t="s">
        <v>21</v>
      </c>
      <c r="E40" s="10">
        <v>37</v>
      </c>
      <c r="F40" s="10">
        <v>37</v>
      </c>
      <c r="G40" s="10">
        <v>11</v>
      </c>
      <c r="H40" s="10">
        <v>31</v>
      </c>
      <c r="I40" s="12" t="s">
        <v>26</v>
      </c>
      <c r="J40" s="10">
        <v>21</v>
      </c>
      <c r="K40" s="10">
        <f>F40+H40+J40</f>
        <v>89</v>
      </c>
    </row>
    <row r="41" spans="1:11" ht="15.75" customHeight="1" x14ac:dyDescent="0.2">
      <c r="A41" s="32">
        <v>5</v>
      </c>
      <c r="B41" s="11" t="s">
        <v>96</v>
      </c>
      <c r="C41" s="10">
        <v>2013</v>
      </c>
      <c r="D41" s="11" t="s">
        <v>97</v>
      </c>
      <c r="E41" s="10">
        <v>36</v>
      </c>
      <c r="F41" s="10">
        <v>36</v>
      </c>
      <c r="G41" s="10">
        <v>7</v>
      </c>
      <c r="H41" s="10">
        <v>19</v>
      </c>
      <c r="I41" s="12" t="s">
        <v>16</v>
      </c>
      <c r="J41" s="10">
        <v>16</v>
      </c>
      <c r="K41" s="10">
        <f>F41+H41+J41</f>
        <v>71</v>
      </c>
    </row>
    <row r="42" spans="1:11" ht="15.75" customHeight="1" x14ac:dyDescent="0.2">
      <c r="A42" s="70" t="s">
        <v>121</v>
      </c>
      <c r="B42" s="71"/>
      <c r="C42" s="71"/>
      <c r="D42" s="71"/>
      <c r="E42" s="71"/>
      <c r="F42" s="71"/>
      <c r="G42" s="71"/>
      <c r="H42" s="71"/>
      <c r="I42" s="71"/>
      <c r="J42" s="71"/>
      <c r="K42" s="72"/>
    </row>
    <row r="43" spans="1:11" s="7" customFormat="1" ht="15.75" customHeight="1" x14ac:dyDescent="0.2">
      <c r="A43" s="10">
        <v>1</v>
      </c>
      <c r="B43" s="33" t="s">
        <v>100</v>
      </c>
      <c r="C43" s="13">
        <v>2010</v>
      </c>
      <c r="D43" s="14" t="s">
        <v>55</v>
      </c>
      <c r="E43" s="13">
        <v>84</v>
      </c>
      <c r="F43" s="13">
        <v>84</v>
      </c>
      <c r="G43" s="13">
        <v>16</v>
      </c>
      <c r="H43" s="13">
        <v>42</v>
      </c>
      <c r="I43" s="8" t="s">
        <v>101</v>
      </c>
      <c r="J43" s="13">
        <v>71</v>
      </c>
      <c r="K43" s="17">
        <f t="shared" ref="K43" si="5">F43+H43+J43</f>
        <v>197</v>
      </c>
    </row>
    <row r="44" spans="1:11" s="7" customFormat="1" ht="15.75" customHeight="1" x14ac:dyDescent="0.2">
      <c r="A44" s="10">
        <v>2</v>
      </c>
      <c r="B44" s="33" t="s">
        <v>102</v>
      </c>
      <c r="C44" s="13">
        <v>2010</v>
      </c>
      <c r="D44" s="14" t="s">
        <v>33</v>
      </c>
      <c r="E44" s="13">
        <v>69</v>
      </c>
      <c r="F44" s="13">
        <v>69</v>
      </c>
      <c r="G44" s="13">
        <v>25</v>
      </c>
      <c r="H44" s="13">
        <v>60</v>
      </c>
      <c r="I44" s="8" t="s">
        <v>103</v>
      </c>
      <c r="J44" s="13">
        <v>63</v>
      </c>
      <c r="K44" s="17">
        <f t="shared" ref="K44:K46" si="6">F44+H44+J44</f>
        <v>192</v>
      </c>
    </row>
    <row r="45" spans="1:11" s="7" customFormat="1" ht="15.75" customHeight="1" x14ac:dyDescent="0.2">
      <c r="A45" s="35">
        <v>3</v>
      </c>
      <c r="B45" s="34" t="s">
        <v>104</v>
      </c>
      <c r="C45" s="18">
        <v>2010</v>
      </c>
      <c r="D45" s="19" t="s">
        <v>33</v>
      </c>
      <c r="E45" s="18">
        <v>89</v>
      </c>
      <c r="F45" s="18">
        <v>90</v>
      </c>
      <c r="G45" s="18">
        <v>22</v>
      </c>
      <c r="H45" s="18">
        <v>54</v>
      </c>
      <c r="I45" s="20" t="s">
        <v>105</v>
      </c>
      <c r="J45" s="18">
        <v>36</v>
      </c>
      <c r="K45" s="26">
        <f t="shared" si="6"/>
        <v>180</v>
      </c>
    </row>
    <row r="46" spans="1:11" s="7" customFormat="1" ht="15.75" customHeight="1" x14ac:dyDescent="0.2">
      <c r="A46" s="10">
        <v>4</v>
      </c>
      <c r="B46" s="11" t="s">
        <v>106</v>
      </c>
      <c r="C46" s="10">
        <v>2010</v>
      </c>
      <c r="D46" s="11" t="s">
        <v>36</v>
      </c>
      <c r="E46" s="10">
        <v>59</v>
      </c>
      <c r="F46" s="10">
        <v>59</v>
      </c>
      <c r="G46" s="10">
        <v>38</v>
      </c>
      <c r="H46" s="10">
        <v>83</v>
      </c>
      <c r="I46" s="12" t="s">
        <v>105</v>
      </c>
      <c r="J46" s="10">
        <v>36</v>
      </c>
      <c r="K46" s="10">
        <f t="shared" si="6"/>
        <v>178</v>
      </c>
    </row>
    <row r="47" spans="1:11" s="7" customFormat="1" ht="15.75" customHeight="1" x14ac:dyDescent="0.2">
      <c r="A47" s="13">
        <v>5</v>
      </c>
      <c r="B47" s="14" t="s">
        <v>107</v>
      </c>
      <c r="C47" s="13">
        <v>2010</v>
      </c>
      <c r="D47" s="16" t="s">
        <v>36</v>
      </c>
      <c r="E47" s="13">
        <v>71</v>
      </c>
      <c r="F47" s="13">
        <v>71</v>
      </c>
      <c r="G47" s="13">
        <v>14</v>
      </c>
      <c r="H47" s="13">
        <v>38</v>
      </c>
      <c r="I47" s="8" t="s">
        <v>108</v>
      </c>
      <c r="J47" s="13">
        <v>57</v>
      </c>
      <c r="K47" s="17">
        <f t="shared" ref="K47:K54" si="7">F47+H47+J47</f>
        <v>166</v>
      </c>
    </row>
    <row r="48" spans="1:11" s="7" customFormat="1" ht="15.75" customHeight="1" x14ac:dyDescent="0.2">
      <c r="A48" s="13">
        <v>6</v>
      </c>
      <c r="B48" s="14" t="s">
        <v>109</v>
      </c>
      <c r="C48" s="13">
        <v>2010</v>
      </c>
      <c r="D48" s="16" t="s">
        <v>59</v>
      </c>
      <c r="E48" s="13">
        <v>75</v>
      </c>
      <c r="F48" s="13">
        <v>75</v>
      </c>
      <c r="G48" s="13">
        <v>16</v>
      </c>
      <c r="H48" s="13">
        <v>42</v>
      </c>
      <c r="I48" s="8" t="s">
        <v>110</v>
      </c>
      <c r="J48" s="13">
        <v>40</v>
      </c>
      <c r="K48" s="17">
        <f t="shared" si="7"/>
        <v>157</v>
      </c>
    </row>
    <row r="49" spans="1:11" ht="15.75" customHeight="1" x14ac:dyDescent="0.2">
      <c r="A49" s="13">
        <v>7</v>
      </c>
      <c r="B49" s="14" t="s">
        <v>111</v>
      </c>
      <c r="C49" s="13">
        <v>2011</v>
      </c>
      <c r="D49" s="16" t="s">
        <v>21</v>
      </c>
      <c r="E49" s="13">
        <v>50</v>
      </c>
      <c r="F49" s="13">
        <v>50</v>
      </c>
      <c r="G49" s="13">
        <v>22</v>
      </c>
      <c r="H49" s="13">
        <v>54</v>
      </c>
      <c r="I49" s="8" t="s">
        <v>112</v>
      </c>
      <c r="J49" s="13">
        <v>48</v>
      </c>
      <c r="K49" s="17">
        <f t="shared" si="7"/>
        <v>152</v>
      </c>
    </row>
    <row r="50" spans="1:11" ht="15.75" customHeight="1" x14ac:dyDescent="0.2">
      <c r="A50" s="13">
        <v>8</v>
      </c>
      <c r="B50" s="14" t="s">
        <v>113</v>
      </c>
      <c r="C50" s="13">
        <v>2010</v>
      </c>
      <c r="D50" s="16" t="s">
        <v>33</v>
      </c>
      <c r="E50" s="13">
        <v>81</v>
      </c>
      <c r="F50" s="13">
        <v>81</v>
      </c>
      <c r="G50" s="13">
        <v>19</v>
      </c>
      <c r="H50" s="13">
        <v>48</v>
      </c>
      <c r="I50" s="8" t="s">
        <v>15</v>
      </c>
      <c r="J50" s="13">
        <v>22</v>
      </c>
      <c r="K50" s="17">
        <f t="shared" si="7"/>
        <v>151</v>
      </c>
    </row>
    <row r="51" spans="1:11" ht="15.75" customHeight="1" x14ac:dyDescent="0.2">
      <c r="A51" s="13">
        <v>9</v>
      </c>
      <c r="B51" s="14" t="s">
        <v>114</v>
      </c>
      <c r="C51" s="15">
        <v>2010</v>
      </c>
      <c r="D51" s="25" t="s">
        <v>55</v>
      </c>
      <c r="E51" s="15">
        <v>46</v>
      </c>
      <c r="F51" s="15">
        <v>46</v>
      </c>
      <c r="G51" s="15">
        <v>11</v>
      </c>
      <c r="H51" s="15">
        <v>31</v>
      </c>
      <c r="I51" s="27" t="s">
        <v>115</v>
      </c>
      <c r="J51" s="15">
        <v>54</v>
      </c>
      <c r="K51" s="17">
        <f t="shared" si="7"/>
        <v>131</v>
      </c>
    </row>
    <row r="52" spans="1:11" s="36" customFormat="1" ht="15.75" customHeight="1" x14ac:dyDescent="0.2">
      <c r="A52" s="23">
        <v>10</v>
      </c>
      <c r="B52" s="41" t="s">
        <v>116</v>
      </c>
      <c r="C52" s="42">
        <v>2011</v>
      </c>
      <c r="D52" s="43" t="s">
        <v>21</v>
      </c>
      <c r="E52" s="42">
        <v>65</v>
      </c>
      <c r="F52" s="42">
        <v>65</v>
      </c>
      <c r="G52" s="42">
        <v>15</v>
      </c>
      <c r="H52" s="42">
        <v>40</v>
      </c>
      <c r="I52" s="44" t="s">
        <v>117</v>
      </c>
      <c r="J52" s="42">
        <v>17</v>
      </c>
      <c r="K52" s="45">
        <f t="shared" si="7"/>
        <v>122</v>
      </c>
    </row>
    <row r="53" spans="1:11" s="36" customFormat="1" ht="15.75" customHeight="1" x14ac:dyDescent="0.2">
      <c r="A53" s="23">
        <v>11</v>
      </c>
      <c r="B53" s="41" t="s">
        <v>118</v>
      </c>
      <c r="C53" s="42">
        <v>2011</v>
      </c>
      <c r="D53" s="43" t="s">
        <v>97</v>
      </c>
      <c r="E53" s="42">
        <v>18</v>
      </c>
      <c r="F53" s="42">
        <v>18</v>
      </c>
      <c r="G53" s="42">
        <v>6</v>
      </c>
      <c r="H53" s="42">
        <v>16</v>
      </c>
      <c r="I53" s="44" t="s">
        <v>119</v>
      </c>
      <c r="J53" s="42">
        <v>12</v>
      </c>
      <c r="K53" s="45">
        <f t="shared" si="7"/>
        <v>46</v>
      </c>
    </row>
    <row r="54" spans="1:11" s="36" customFormat="1" ht="15.75" customHeight="1" x14ac:dyDescent="0.2">
      <c r="A54" s="23">
        <v>12</v>
      </c>
      <c r="B54" s="41" t="s">
        <v>98</v>
      </c>
      <c r="C54" s="42">
        <v>2011</v>
      </c>
      <c r="D54" s="43" t="s">
        <v>97</v>
      </c>
      <c r="E54" s="42">
        <v>25</v>
      </c>
      <c r="F54" s="42">
        <v>25</v>
      </c>
      <c r="G54" s="42">
        <v>1</v>
      </c>
      <c r="H54" s="42">
        <v>1</v>
      </c>
      <c r="I54" s="44" t="s">
        <v>120</v>
      </c>
      <c r="J54" s="42">
        <v>12</v>
      </c>
      <c r="K54" s="45">
        <f t="shared" si="7"/>
        <v>38</v>
      </c>
    </row>
    <row r="55" spans="1:11" s="36" customFormat="1" ht="15.75" customHeight="1" x14ac:dyDescent="0.2">
      <c r="A55" s="23"/>
      <c r="B55" s="70" t="s">
        <v>99</v>
      </c>
      <c r="C55" s="86"/>
      <c r="D55" s="86"/>
      <c r="E55" s="86"/>
      <c r="F55" s="86"/>
      <c r="G55" s="86"/>
      <c r="H55" s="86"/>
      <c r="I55" s="86"/>
      <c r="J55" s="86"/>
      <c r="K55" s="86"/>
    </row>
    <row r="56" spans="1:11" s="36" customFormat="1" ht="15.75" customHeight="1" x14ac:dyDescent="0.2">
      <c r="A56" s="23"/>
      <c r="B56" s="41"/>
      <c r="C56" s="42"/>
      <c r="D56" s="43"/>
      <c r="E56" s="42"/>
      <c r="F56" s="42"/>
      <c r="G56" s="42"/>
      <c r="H56" s="42"/>
      <c r="I56" s="44"/>
      <c r="J56" s="42"/>
      <c r="K56" s="45"/>
    </row>
    <row r="57" spans="1:11" s="36" customFormat="1" ht="15.75" customHeight="1" x14ac:dyDescent="0.2">
      <c r="A57" s="23">
        <v>1</v>
      </c>
      <c r="B57" s="41" t="s">
        <v>122</v>
      </c>
      <c r="C57" s="42">
        <v>2010</v>
      </c>
      <c r="D57" s="43" t="s">
        <v>33</v>
      </c>
      <c r="E57" s="42">
        <v>90</v>
      </c>
      <c r="F57" s="42">
        <v>92</v>
      </c>
      <c r="G57" s="42">
        <v>109</v>
      </c>
      <c r="H57" s="42">
        <v>104</v>
      </c>
      <c r="I57" s="44" t="s">
        <v>105</v>
      </c>
      <c r="J57" s="42">
        <v>68</v>
      </c>
      <c r="K57" s="45">
        <v>264</v>
      </c>
    </row>
    <row r="58" spans="1:11" s="36" customFormat="1" ht="15.75" customHeight="1" x14ac:dyDescent="0.2">
      <c r="A58" s="23">
        <v>2</v>
      </c>
      <c r="B58" s="41" t="s">
        <v>123</v>
      </c>
      <c r="C58" s="42">
        <v>2011</v>
      </c>
      <c r="D58" s="43" t="s">
        <v>124</v>
      </c>
      <c r="E58" s="42">
        <v>80</v>
      </c>
      <c r="F58" s="42">
        <v>80</v>
      </c>
      <c r="G58" s="42">
        <v>88</v>
      </c>
      <c r="H58" s="42">
        <v>94</v>
      </c>
      <c r="I58" s="44" t="s">
        <v>18</v>
      </c>
      <c r="J58" s="42">
        <v>68</v>
      </c>
      <c r="K58" s="45">
        <v>242</v>
      </c>
    </row>
    <row r="59" spans="1:11" s="36" customFormat="1" ht="15.75" customHeight="1" x14ac:dyDescent="0.2">
      <c r="A59" s="23">
        <v>3</v>
      </c>
      <c r="B59" s="41" t="s">
        <v>125</v>
      </c>
      <c r="C59" s="42">
        <v>2011</v>
      </c>
      <c r="D59" s="43" t="s">
        <v>36</v>
      </c>
      <c r="E59" s="42">
        <v>81</v>
      </c>
      <c r="F59" s="42">
        <v>81</v>
      </c>
      <c r="G59" s="42">
        <v>75</v>
      </c>
      <c r="H59" s="42">
        <v>87</v>
      </c>
      <c r="I59" s="44" t="s">
        <v>69</v>
      </c>
      <c r="J59" s="42">
        <v>63</v>
      </c>
      <c r="K59" s="45">
        <v>231</v>
      </c>
    </row>
    <row r="60" spans="1:11" s="36" customFormat="1" ht="15.75" customHeight="1" x14ac:dyDescent="0.2">
      <c r="A60" s="23">
        <v>4</v>
      </c>
      <c r="B60" s="41" t="s">
        <v>126</v>
      </c>
      <c r="C60" s="42">
        <v>2010</v>
      </c>
      <c r="D60" s="43" t="s">
        <v>59</v>
      </c>
      <c r="E60" s="42">
        <v>82</v>
      </c>
      <c r="F60" s="42">
        <v>82</v>
      </c>
      <c r="G60" s="42">
        <v>57</v>
      </c>
      <c r="H60" s="42">
        <v>72</v>
      </c>
      <c r="I60" s="44" t="s">
        <v>27</v>
      </c>
      <c r="J60" s="42">
        <v>57</v>
      </c>
      <c r="K60" s="45">
        <v>211</v>
      </c>
    </row>
    <row r="61" spans="1:11" s="36" customFormat="1" ht="15.75" customHeight="1" x14ac:dyDescent="0.2">
      <c r="A61" s="23">
        <v>5</v>
      </c>
      <c r="B61" s="41" t="s">
        <v>127</v>
      </c>
      <c r="C61" s="42">
        <v>2011</v>
      </c>
      <c r="D61" s="43" t="s">
        <v>124</v>
      </c>
      <c r="E61" s="42">
        <v>85</v>
      </c>
      <c r="F61" s="42">
        <v>85</v>
      </c>
      <c r="G61" s="42">
        <v>54</v>
      </c>
      <c r="H61" s="42">
        <v>69</v>
      </c>
      <c r="I61" s="44" t="s">
        <v>28</v>
      </c>
      <c r="J61" s="42">
        <v>55</v>
      </c>
      <c r="K61" s="45">
        <v>209</v>
      </c>
    </row>
    <row r="62" spans="1:11" s="36" customFormat="1" ht="15.75" customHeight="1" x14ac:dyDescent="0.2">
      <c r="A62" s="23">
        <v>6</v>
      </c>
      <c r="B62" s="41" t="s">
        <v>128</v>
      </c>
      <c r="C62" s="42">
        <v>2010</v>
      </c>
      <c r="D62" s="43" t="s">
        <v>55</v>
      </c>
      <c r="E62" s="42">
        <v>85</v>
      </c>
      <c r="F62" s="42">
        <v>85</v>
      </c>
      <c r="G62" s="42">
        <v>45</v>
      </c>
      <c r="H62" s="42">
        <v>60</v>
      </c>
      <c r="I62" s="44" t="s">
        <v>15</v>
      </c>
      <c r="J62" s="42">
        <v>61</v>
      </c>
      <c r="K62" s="45">
        <v>206</v>
      </c>
    </row>
    <row r="63" spans="1:11" s="36" customFormat="1" ht="15.75" customHeight="1" x14ac:dyDescent="0.2">
      <c r="A63" s="23">
        <v>7</v>
      </c>
      <c r="B63" s="41" t="s">
        <v>129</v>
      </c>
      <c r="C63" s="42">
        <v>2011</v>
      </c>
      <c r="D63" s="43" t="s">
        <v>36</v>
      </c>
      <c r="E63" s="42">
        <v>86</v>
      </c>
      <c r="F63" s="42">
        <v>86</v>
      </c>
      <c r="G63" s="42">
        <v>17</v>
      </c>
      <c r="H63" s="42">
        <v>32</v>
      </c>
      <c r="I63" s="44" t="s">
        <v>60</v>
      </c>
      <c r="J63" s="42">
        <v>52</v>
      </c>
      <c r="K63" s="45">
        <v>170</v>
      </c>
    </row>
    <row r="64" spans="1:11" s="36" customFormat="1" ht="15.75" customHeight="1" x14ac:dyDescent="0.2">
      <c r="A64" s="23">
        <v>8</v>
      </c>
      <c r="B64" s="41" t="s">
        <v>130</v>
      </c>
      <c r="C64" s="42">
        <v>2011</v>
      </c>
      <c r="D64" s="43" t="s">
        <v>124</v>
      </c>
      <c r="E64" s="42">
        <v>63</v>
      </c>
      <c r="F64" s="42">
        <v>63</v>
      </c>
      <c r="G64" s="42">
        <v>25</v>
      </c>
      <c r="H64" s="42">
        <v>40</v>
      </c>
      <c r="I64" s="44" t="s">
        <v>27</v>
      </c>
      <c r="J64" s="42">
        <v>57</v>
      </c>
      <c r="K64" s="45">
        <v>160</v>
      </c>
    </row>
    <row r="65" spans="1:11" s="36" customFormat="1" ht="15.75" customHeight="1" x14ac:dyDescent="0.2">
      <c r="A65" s="23">
        <v>9</v>
      </c>
      <c r="B65" s="41" t="s">
        <v>131</v>
      </c>
      <c r="C65" s="42">
        <v>2010</v>
      </c>
      <c r="D65" s="43" t="s">
        <v>124</v>
      </c>
      <c r="E65" s="42">
        <v>61</v>
      </c>
      <c r="F65" s="42">
        <v>61</v>
      </c>
      <c r="G65" s="42">
        <v>24</v>
      </c>
      <c r="H65" s="42">
        <v>39</v>
      </c>
      <c r="I65" s="44" t="s">
        <v>117</v>
      </c>
      <c r="J65" s="42">
        <v>56</v>
      </c>
      <c r="K65" s="45">
        <v>156</v>
      </c>
    </row>
    <row r="66" spans="1:11" s="36" customFormat="1" ht="15.75" customHeight="1" x14ac:dyDescent="0.2">
      <c r="A66" s="23">
        <v>10</v>
      </c>
      <c r="B66" s="41" t="s">
        <v>132</v>
      </c>
      <c r="C66" s="42">
        <v>2010</v>
      </c>
      <c r="D66" s="43" t="s">
        <v>76</v>
      </c>
      <c r="E66" s="42">
        <v>53</v>
      </c>
      <c r="F66" s="42">
        <v>53</v>
      </c>
      <c r="G66" s="42">
        <v>26</v>
      </c>
      <c r="H66" s="42">
        <v>41</v>
      </c>
      <c r="I66" s="44" t="s">
        <v>133</v>
      </c>
      <c r="J66" s="42">
        <v>49</v>
      </c>
      <c r="K66" s="46">
        <v>143</v>
      </c>
    </row>
    <row r="67" spans="1:11" s="36" customFormat="1" ht="15.75" customHeight="1" x14ac:dyDescent="0.2">
      <c r="A67" s="23">
        <v>11</v>
      </c>
      <c r="B67" s="41" t="s">
        <v>134</v>
      </c>
      <c r="C67" s="42">
        <v>2010</v>
      </c>
      <c r="D67" s="43" t="s">
        <v>36</v>
      </c>
      <c r="E67" s="42">
        <v>46</v>
      </c>
      <c r="F67" s="42">
        <v>46</v>
      </c>
      <c r="G67" s="42">
        <v>21</v>
      </c>
      <c r="H67" s="42">
        <v>36</v>
      </c>
      <c r="I67" s="44" t="s">
        <v>135</v>
      </c>
      <c r="J67" s="42">
        <v>52</v>
      </c>
      <c r="K67" s="45">
        <v>134</v>
      </c>
    </row>
    <row r="68" spans="1:11" s="36" customFormat="1" ht="15.75" customHeight="1" x14ac:dyDescent="0.2">
      <c r="A68" s="23">
        <v>12</v>
      </c>
      <c r="B68" s="41" t="s">
        <v>136</v>
      </c>
      <c r="C68" s="42">
        <v>2011</v>
      </c>
      <c r="D68" s="43" t="s">
        <v>76</v>
      </c>
      <c r="E68" s="42">
        <v>58</v>
      </c>
      <c r="F68" s="42">
        <v>58</v>
      </c>
      <c r="G68" s="42">
        <v>3</v>
      </c>
      <c r="H68" s="42">
        <v>6</v>
      </c>
      <c r="I68" s="44" t="s">
        <v>137</v>
      </c>
      <c r="J68" s="42">
        <v>44</v>
      </c>
      <c r="K68" s="45">
        <v>108</v>
      </c>
    </row>
    <row r="69" spans="1:11" s="36" customFormat="1" ht="15.75" customHeight="1" x14ac:dyDescent="0.2">
      <c r="A69" s="23"/>
      <c r="B69" s="70" t="s">
        <v>138</v>
      </c>
      <c r="C69" s="86"/>
      <c r="D69" s="86"/>
      <c r="E69" s="86"/>
      <c r="F69" s="86"/>
      <c r="G69" s="86"/>
      <c r="H69" s="86"/>
      <c r="I69" s="86"/>
      <c r="J69" s="86"/>
      <c r="K69" s="86"/>
    </row>
    <row r="70" spans="1:11" s="36" customFormat="1" ht="15.75" customHeight="1" x14ac:dyDescent="0.2">
      <c r="A70" s="23">
        <v>1</v>
      </c>
      <c r="B70" s="41" t="s">
        <v>139</v>
      </c>
      <c r="C70" s="42">
        <v>2009</v>
      </c>
      <c r="D70" s="43" t="s">
        <v>124</v>
      </c>
      <c r="E70" s="42">
        <v>87</v>
      </c>
      <c r="F70" s="42">
        <v>87</v>
      </c>
      <c r="G70" s="42">
        <v>27</v>
      </c>
      <c r="H70" s="42">
        <v>64</v>
      </c>
      <c r="I70" s="44" t="s">
        <v>41</v>
      </c>
      <c r="J70" s="42">
        <v>44</v>
      </c>
      <c r="K70" s="45">
        <v>195</v>
      </c>
    </row>
    <row r="71" spans="1:11" s="36" customFormat="1" ht="15.75" customHeight="1" x14ac:dyDescent="0.2">
      <c r="A71" s="23">
        <v>2</v>
      </c>
      <c r="B71" s="41" t="s">
        <v>140</v>
      </c>
      <c r="C71" s="42">
        <v>2008</v>
      </c>
      <c r="D71" s="43" t="s">
        <v>36</v>
      </c>
      <c r="E71" s="42">
        <v>84</v>
      </c>
      <c r="F71" s="42">
        <v>84</v>
      </c>
      <c r="G71" s="42">
        <v>25</v>
      </c>
      <c r="H71" s="42">
        <v>60</v>
      </c>
      <c r="I71" s="44" t="s">
        <v>141</v>
      </c>
      <c r="J71" s="42">
        <v>29</v>
      </c>
      <c r="K71" s="45">
        <v>173</v>
      </c>
    </row>
    <row r="72" spans="1:11" s="36" customFormat="1" ht="15.75" customHeight="1" x14ac:dyDescent="0.2">
      <c r="A72" s="23">
        <v>3</v>
      </c>
      <c r="B72" s="41" t="s">
        <v>142</v>
      </c>
      <c r="C72" s="42">
        <v>2008</v>
      </c>
      <c r="D72" s="43" t="s">
        <v>124</v>
      </c>
      <c r="E72" s="42">
        <v>60</v>
      </c>
      <c r="F72" s="42">
        <v>60</v>
      </c>
      <c r="G72" s="42">
        <v>30</v>
      </c>
      <c r="H72" s="42">
        <v>70</v>
      </c>
      <c r="I72" s="44" t="s">
        <v>143</v>
      </c>
      <c r="J72" s="42">
        <v>35</v>
      </c>
      <c r="K72" s="45">
        <v>165</v>
      </c>
    </row>
    <row r="73" spans="1:11" s="36" customFormat="1" ht="15.75" customHeight="1" x14ac:dyDescent="0.2">
      <c r="A73" s="23">
        <v>4</v>
      </c>
      <c r="B73" s="41" t="s">
        <v>144</v>
      </c>
      <c r="C73" s="42">
        <v>2009</v>
      </c>
      <c r="D73" s="43" t="s">
        <v>97</v>
      </c>
      <c r="E73" s="42">
        <v>22</v>
      </c>
      <c r="F73" s="42">
        <v>22</v>
      </c>
      <c r="G73" s="42">
        <v>14</v>
      </c>
      <c r="H73" s="42">
        <v>38</v>
      </c>
      <c r="I73" s="44" t="s">
        <v>145</v>
      </c>
      <c r="J73" s="42">
        <v>26</v>
      </c>
      <c r="K73" s="45">
        <v>86</v>
      </c>
    </row>
    <row r="74" spans="1:11" s="36" customFormat="1" ht="15.75" customHeight="1" x14ac:dyDescent="0.2">
      <c r="A74" s="23"/>
      <c r="B74" s="70" t="s">
        <v>146</v>
      </c>
      <c r="C74" s="86"/>
      <c r="D74" s="86"/>
      <c r="E74" s="86"/>
      <c r="F74" s="86"/>
      <c r="G74" s="86"/>
      <c r="H74" s="86"/>
      <c r="I74" s="86"/>
      <c r="J74" s="86"/>
      <c r="K74" s="86"/>
    </row>
    <row r="75" spans="1:11" s="36" customFormat="1" ht="15.75" customHeight="1" x14ac:dyDescent="0.2">
      <c r="A75" s="23">
        <v>1</v>
      </c>
      <c r="B75" s="41" t="s">
        <v>147</v>
      </c>
      <c r="C75" s="42">
        <v>2008</v>
      </c>
      <c r="D75" s="43" t="s">
        <v>55</v>
      </c>
      <c r="E75" s="42">
        <v>88</v>
      </c>
      <c r="F75" s="42">
        <v>88</v>
      </c>
      <c r="G75" s="42">
        <v>106</v>
      </c>
      <c r="H75" s="42">
        <v>92</v>
      </c>
      <c r="I75" s="44" t="s">
        <v>148</v>
      </c>
      <c r="J75" s="42">
        <v>65</v>
      </c>
      <c r="K75" s="45">
        <v>245</v>
      </c>
    </row>
    <row r="76" spans="1:11" s="36" customFormat="1" ht="15.75" customHeight="1" x14ac:dyDescent="0.2">
      <c r="A76" s="23">
        <v>2</v>
      </c>
      <c r="B76" s="41" t="s">
        <v>149</v>
      </c>
      <c r="C76" s="42">
        <v>2009</v>
      </c>
      <c r="D76" s="43" t="s">
        <v>124</v>
      </c>
      <c r="E76" s="42">
        <v>81</v>
      </c>
      <c r="F76" s="42">
        <v>81</v>
      </c>
      <c r="G76" s="42">
        <v>115</v>
      </c>
      <c r="H76" s="42">
        <v>95</v>
      </c>
      <c r="I76" s="44" t="s">
        <v>150</v>
      </c>
      <c r="J76" s="42">
        <v>59</v>
      </c>
      <c r="K76" s="45">
        <v>235</v>
      </c>
    </row>
    <row r="77" spans="1:11" s="36" customFormat="1" ht="15.75" customHeight="1" x14ac:dyDescent="0.2">
      <c r="A77" s="23">
        <v>3</v>
      </c>
      <c r="B77" s="41" t="s">
        <v>151</v>
      </c>
      <c r="C77" s="42">
        <v>2009</v>
      </c>
      <c r="D77" s="43" t="s">
        <v>36</v>
      </c>
      <c r="E77" s="42">
        <v>76</v>
      </c>
      <c r="F77" s="42">
        <v>76</v>
      </c>
      <c r="G77" s="42">
        <v>64</v>
      </c>
      <c r="H77" s="42">
        <v>72</v>
      </c>
      <c r="I77" s="44" t="s">
        <v>105</v>
      </c>
      <c r="J77" s="42">
        <v>68</v>
      </c>
      <c r="K77" s="45">
        <v>216</v>
      </c>
    </row>
    <row r="78" spans="1:11" s="36" customFormat="1" ht="15.75" customHeight="1" x14ac:dyDescent="0.2">
      <c r="A78" s="39">
        <v>4</v>
      </c>
      <c r="B78" s="47" t="s">
        <v>152</v>
      </c>
      <c r="C78" s="40">
        <v>2009</v>
      </c>
      <c r="D78" s="47" t="s">
        <v>124</v>
      </c>
      <c r="E78" s="40">
        <v>90</v>
      </c>
      <c r="F78" s="40">
        <v>92</v>
      </c>
      <c r="G78" s="40">
        <v>33</v>
      </c>
      <c r="H78" s="40">
        <v>48</v>
      </c>
      <c r="I78" s="48" t="s">
        <v>153</v>
      </c>
      <c r="J78" s="40">
        <v>44</v>
      </c>
      <c r="K78" s="40">
        <v>184</v>
      </c>
    </row>
    <row r="79" spans="1:11" ht="15.75" customHeight="1" x14ac:dyDescent="0.2">
      <c r="A79" s="39">
        <v>5</v>
      </c>
      <c r="B79" s="47" t="s">
        <v>154</v>
      </c>
      <c r="C79" s="49">
        <v>2009</v>
      </c>
      <c r="D79" s="50" t="s">
        <v>76</v>
      </c>
      <c r="E79" s="49">
        <v>43</v>
      </c>
      <c r="F79" s="49">
        <v>43</v>
      </c>
      <c r="G79" s="49">
        <v>11</v>
      </c>
      <c r="H79" s="49">
        <v>22</v>
      </c>
      <c r="I79" s="52" t="s">
        <v>14</v>
      </c>
      <c r="J79" s="49">
        <v>58</v>
      </c>
      <c r="K79" s="40">
        <v>123</v>
      </c>
    </row>
    <row r="80" spans="1:11" ht="15.75" customHeight="1" x14ac:dyDescent="0.2">
      <c r="A80" s="39">
        <v>6</v>
      </c>
      <c r="B80" s="47" t="s">
        <v>155</v>
      </c>
      <c r="C80" s="49">
        <v>2009</v>
      </c>
      <c r="D80" s="50" t="s">
        <v>76</v>
      </c>
      <c r="E80" s="49">
        <v>26</v>
      </c>
      <c r="F80" s="49">
        <v>26</v>
      </c>
      <c r="G80" s="49">
        <v>1</v>
      </c>
      <c r="H80" s="49">
        <v>2</v>
      </c>
      <c r="I80" s="52" t="s">
        <v>28</v>
      </c>
      <c r="J80" s="49">
        <v>55</v>
      </c>
      <c r="K80" s="40">
        <v>83</v>
      </c>
    </row>
    <row r="81" spans="1:21" ht="15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21" ht="15.75" customHeight="1" x14ac:dyDescent="0.2">
      <c r="B82" s="84" t="s">
        <v>167</v>
      </c>
      <c r="C82" s="85"/>
      <c r="D82" s="85"/>
      <c r="E82" s="85"/>
      <c r="F82" s="85"/>
      <c r="G82" s="85"/>
      <c r="H82" s="85"/>
      <c r="I82" s="85"/>
      <c r="J82" s="85"/>
      <c r="K82" s="85"/>
      <c r="P82" s="4"/>
      <c r="Q82" s="5"/>
    </row>
    <row r="83" spans="1:21" ht="15.75" customHeight="1" x14ac:dyDescent="0.2">
      <c r="A83" s="40">
        <v>1</v>
      </c>
      <c r="B83" s="47" t="s">
        <v>165</v>
      </c>
      <c r="C83" s="53">
        <v>2015</v>
      </c>
      <c r="D83" s="54" t="s">
        <v>36</v>
      </c>
      <c r="E83" s="53">
        <v>45</v>
      </c>
      <c r="F83" s="53">
        <v>90</v>
      </c>
      <c r="G83" s="53">
        <v>11</v>
      </c>
      <c r="H83" s="53">
        <v>31</v>
      </c>
      <c r="I83" s="55" t="s">
        <v>15</v>
      </c>
      <c r="J83" s="53">
        <v>22</v>
      </c>
      <c r="K83" s="53">
        <v>143</v>
      </c>
    </row>
    <row r="84" spans="1:21" ht="15.75" customHeight="1" x14ac:dyDescent="0.2">
      <c r="A84" s="40">
        <v>2</v>
      </c>
      <c r="B84" s="54" t="s">
        <v>168</v>
      </c>
      <c r="C84" s="53">
        <v>2016</v>
      </c>
      <c r="D84" s="54" t="s">
        <v>36</v>
      </c>
      <c r="E84" s="53">
        <v>21</v>
      </c>
      <c r="F84" s="53">
        <v>42</v>
      </c>
      <c r="G84" s="53">
        <v>7</v>
      </c>
      <c r="H84" s="53">
        <v>19</v>
      </c>
      <c r="I84" s="55" t="s">
        <v>17</v>
      </c>
      <c r="J84" s="53">
        <v>15</v>
      </c>
      <c r="K84" s="53">
        <v>76</v>
      </c>
    </row>
    <row r="85" spans="1:21" s="7" customFormat="1" ht="15.75" customHeight="1" x14ac:dyDescent="0.2">
      <c r="A85"/>
      <c r="B85"/>
      <c r="C85" s="53"/>
      <c r="D85"/>
      <c r="E85" s="53"/>
      <c r="F85" s="53"/>
      <c r="G85" s="53"/>
      <c r="H85" s="53"/>
      <c r="I85" s="52"/>
      <c r="J85" s="53"/>
      <c r="K85" s="53"/>
      <c r="L85"/>
      <c r="M85"/>
      <c r="N85"/>
      <c r="O85"/>
      <c r="P85"/>
      <c r="Q85"/>
      <c r="R85"/>
      <c r="S85"/>
      <c r="T85"/>
      <c r="U85"/>
    </row>
    <row r="86" spans="1:21" s="7" customFormat="1" ht="15.75" customHeight="1" x14ac:dyDescent="0.2">
      <c r="A86"/>
      <c r="B86" s="84" t="s">
        <v>169</v>
      </c>
      <c r="C86" s="85"/>
      <c r="D86" s="85"/>
      <c r="E86" s="85"/>
      <c r="F86" s="85"/>
      <c r="G86" s="85"/>
      <c r="H86" s="85"/>
      <c r="I86" s="85"/>
      <c r="J86" s="85"/>
      <c r="K86" s="85"/>
      <c r="L86"/>
      <c r="M86"/>
      <c r="N86"/>
      <c r="O86"/>
      <c r="P86"/>
      <c r="Q86"/>
      <c r="R86"/>
      <c r="S86"/>
      <c r="T86"/>
      <c r="U86"/>
    </row>
    <row r="87" spans="1:21" ht="16.5" customHeight="1" x14ac:dyDescent="0.2">
      <c r="A87" s="53">
        <v>1</v>
      </c>
      <c r="B87" s="54" t="s">
        <v>170</v>
      </c>
      <c r="C87" s="53">
        <v>2014</v>
      </c>
      <c r="D87" s="54" t="s">
        <v>33</v>
      </c>
      <c r="E87" s="53">
        <v>46</v>
      </c>
      <c r="F87" s="53">
        <v>92</v>
      </c>
      <c r="G87" s="53">
        <v>71</v>
      </c>
      <c r="H87" s="53">
        <v>85</v>
      </c>
      <c r="I87" s="55" t="s">
        <v>171</v>
      </c>
      <c r="J87" s="53">
        <v>60</v>
      </c>
      <c r="K87" s="53">
        <v>237</v>
      </c>
    </row>
    <row r="88" spans="1:21" ht="15.75" customHeight="1" x14ac:dyDescent="0.2">
      <c r="A88" s="53">
        <v>2</v>
      </c>
      <c r="B88" s="54" t="s">
        <v>172</v>
      </c>
      <c r="C88" s="53">
        <v>2014</v>
      </c>
      <c r="D88" s="54" t="s">
        <v>33</v>
      </c>
      <c r="E88" s="53">
        <v>44</v>
      </c>
      <c r="F88" s="53">
        <v>88</v>
      </c>
      <c r="G88" s="53">
        <v>87</v>
      </c>
      <c r="H88" s="53">
        <v>93</v>
      </c>
      <c r="I88" s="55" t="s">
        <v>173</v>
      </c>
      <c r="J88" s="53">
        <v>56</v>
      </c>
      <c r="K88" s="53">
        <v>237</v>
      </c>
    </row>
    <row r="89" spans="1:21" ht="15.75" customHeight="1" x14ac:dyDescent="0.2">
      <c r="A89" s="53">
        <v>3</v>
      </c>
      <c r="B89" s="54" t="s">
        <v>174</v>
      </c>
      <c r="C89" s="53">
        <v>2016</v>
      </c>
      <c r="D89" s="54" t="s">
        <v>36</v>
      </c>
      <c r="E89" s="53">
        <v>40</v>
      </c>
      <c r="F89" s="53">
        <v>80</v>
      </c>
      <c r="G89" s="53">
        <v>90</v>
      </c>
      <c r="H89" s="53">
        <v>95</v>
      </c>
      <c r="I89" s="55" t="s">
        <v>79</v>
      </c>
      <c r="J89" s="53">
        <v>53</v>
      </c>
      <c r="K89" s="53">
        <v>228</v>
      </c>
    </row>
    <row r="90" spans="1:21" ht="15.75" customHeight="1" x14ac:dyDescent="0.2">
      <c r="A90" s="53">
        <v>4</v>
      </c>
      <c r="B90" s="54" t="s">
        <v>175</v>
      </c>
      <c r="C90" s="53">
        <v>2016</v>
      </c>
      <c r="D90" s="54" t="s">
        <v>36</v>
      </c>
      <c r="E90" s="53">
        <v>43</v>
      </c>
      <c r="F90" s="53">
        <v>86</v>
      </c>
      <c r="G90" s="53">
        <v>60</v>
      </c>
      <c r="H90" s="53">
        <v>75</v>
      </c>
      <c r="I90" s="55" t="s">
        <v>29</v>
      </c>
      <c r="J90" s="53">
        <v>46</v>
      </c>
      <c r="K90" s="53">
        <v>207</v>
      </c>
    </row>
    <row r="91" spans="1:21" ht="15.75" customHeight="1" x14ac:dyDescent="0.2">
      <c r="A91" s="53">
        <v>5</v>
      </c>
      <c r="B91" s="54" t="s">
        <v>176</v>
      </c>
      <c r="C91" s="53">
        <v>2014</v>
      </c>
      <c r="D91" s="54" t="s">
        <v>36</v>
      </c>
      <c r="E91" s="53">
        <v>39</v>
      </c>
      <c r="F91" s="53">
        <v>78</v>
      </c>
      <c r="G91" s="53">
        <v>28</v>
      </c>
      <c r="H91" s="53">
        <v>43</v>
      </c>
      <c r="I91" s="55" t="s">
        <v>81</v>
      </c>
      <c r="J91" s="53">
        <v>46</v>
      </c>
      <c r="K91" s="53">
        <v>121</v>
      </c>
    </row>
    <row r="92" spans="1:21" ht="15.75" customHeight="1" x14ac:dyDescent="0.2">
      <c r="A92" s="53">
        <v>6</v>
      </c>
      <c r="B92" s="54" t="s">
        <v>177</v>
      </c>
      <c r="C92" s="53">
        <v>2016</v>
      </c>
      <c r="D92" s="54" t="s">
        <v>97</v>
      </c>
      <c r="E92" s="53">
        <v>20</v>
      </c>
      <c r="F92" s="53">
        <v>40</v>
      </c>
      <c r="G92" s="53">
        <v>40</v>
      </c>
      <c r="H92" s="53">
        <v>55</v>
      </c>
      <c r="I92" s="55" t="s">
        <v>178</v>
      </c>
      <c r="J92" s="53">
        <v>0</v>
      </c>
      <c r="K92" s="53">
        <v>95</v>
      </c>
    </row>
    <row r="93" spans="1:21" ht="15.75" customHeight="1" x14ac:dyDescent="0.2">
      <c r="A93" s="53">
        <v>7</v>
      </c>
      <c r="B93" s="54" t="s">
        <v>179</v>
      </c>
      <c r="C93" s="53">
        <v>2016</v>
      </c>
      <c r="D93" s="54" t="s">
        <v>36</v>
      </c>
      <c r="E93" s="53">
        <v>34</v>
      </c>
      <c r="F93" s="53">
        <v>68</v>
      </c>
      <c r="G93" s="53">
        <v>2</v>
      </c>
      <c r="H93" s="53">
        <v>4</v>
      </c>
      <c r="I93" s="55" t="s">
        <v>180</v>
      </c>
      <c r="J93" s="53">
        <v>18</v>
      </c>
      <c r="K93" s="53">
        <v>90</v>
      </c>
    </row>
    <row r="94" spans="1:21" ht="15.75" customHeight="1" x14ac:dyDescent="0.2">
      <c r="C94" s="53"/>
      <c r="E94" s="53"/>
      <c r="F94" s="53"/>
      <c r="G94" s="53"/>
      <c r="H94" s="53"/>
      <c r="I94" s="52"/>
      <c r="J94" s="53"/>
      <c r="K94" s="53"/>
    </row>
    <row r="95" spans="1:21" ht="15.75" customHeight="1" x14ac:dyDescent="0.2">
      <c r="B95" s="56" t="s">
        <v>181</v>
      </c>
      <c r="C95" s="56"/>
      <c r="D95" s="56"/>
      <c r="E95" s="56"/>
      <c r="F95" s="56"/>
      <c r="G95" s="56"/>
      <c r="H95" s="56"/>
      <c r="I95" s="56"/>
      <c r="J95" s="56"/>
      <c r="K95" s="56"/>
    </row>
    <row r="96" spans="1:21" ht="15.75" customHeight="1" x14ac:dyDescent="0.2">
      <c r="C96" s="53"/>
      <c r="I96" s="51"/>
    </row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</sheetData>
  <sortState xmlns:xlrd2="http://schemas.microsoft.com/office/spreadsheetml/2017/richdata2" ref="K9:T19">
    <sortCondition descending="1" ref="T9:T19"/>
  </sortState>
  <mergeCells count="23">
    <mergeCell ref="B24:K24"/>
    <mergeCell ref="B25:K25"/>
    <mergeCell ref="B86:K86"/>
    <mergeCell ref="B55:K55"/>
    <mergeCell ref="B69:K69"/>
    <mergeCell ref="B74:K74"/>
    <mergeCell ref="B82:K82"/>
    <mergeCell ref="B95:K95"/>
    <mergeCell ref="A1:K2"/>
    <mergeCell ref="A3:D3"/>
    <mergeCell ref="D5:E5"/>
    <mergeCell ref="A6:A7"/>
    <mergeCell ref="B6:B7"/>
    <mergeCell ref="C6:C7"/>
    <mergeCell ref="D6:D7"/>
    <mergeCell ref="E6:F6"/>
    <mergeCell ref="G6:H6"/>
    <mergeCell ref="I6:J6"/>
    <mergeCell ref="K6:K7"/>
    <mergeCell ref="A42:K42"/>
    <mergeCell ref="A8:K8"/>
    <mergeCell ref="A20:K20"/>
    <mergeCell ref="A36:K36"/>
  </mergeCells>
  <pageMargins left="0.25" right="0.27" top="0.74803149606299213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1"/>
  <sheetViews>
    <sheetView workbookViewId="0">
      <selection activeCell="O15" sqref="O15"/>
    </sheetView>
  </sheetViews>
  <sheetFormatPr defaultColWidth="14.390625" defaultRowHeight="15" customHeight="1" x14ac:dyDescent="0.2"/>
  <cols>
    <col min="1" max="1" width="4.9765625" customWidth="1"/>
    <col min="2" max="2" width="11.43359375" customWidth="1"/>
    <col min="3" max="3" width="25.9609375" customWidth="1"/>
    <col min="4" max="4" width="11.703125" customWidth="1"/>
    <col min="5" max="6" width="8.7421875" customWidth="1"/>
    <col min="7" max="7" width="9.01171875" customWidth="1"/>
    <col min="8" max="8" width="20.3125" hidden="1" customWidth="1"/>
    <col min="9" max="9" width="0.1328125" hidden="1" customWidth="1"/>
    <col min="10" max="12" width="9.14453125" hidden="1" customWidth="1"/>
  </cols>
  <sheetData>
    <row r="1" spans="1:12" ht="23.25" customHeight="1" x14ac:dyDescent="0.2">
      <c r="A1" s="57" t="s">
        <v>166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2"/>
    </row>
    <row r="2" spans="1:12" ht="29.25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2"/>
    </row>
    <row r="3" spans="1:12" ht="15.75" customHeight="1" x14ac:dyDescent="0.2">
      <c r="A3" s="8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5" customHeight="1" x14ac:dyDescent="0.2">
      <c r="A4" s="89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x14ac:dyDescent="0.2">
      <c r="A5" s="90" t="s">
        <v>10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2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">
      <c r="A7" s="6"/>
      <c r="B7" s="29" t="s">
        <v>11</v>
      </c>
      <c r="C7" s="29" t="s">
        <v>12</v>
      </c>
      <c r="D7" s="29" t="s">
        <v>13</v>
      </c>
      <c r="E7" s="2"/>
      <c r="F7" s="2"/>
      <c r="G7" s="6"/>
      <c r="H7" s="6"/>
      <c r="I7" s="6"/>
      <c r="J7" s="6"/>
      <c r="K7" s="6"/>
      <c r="L7" s="6"/>
    </row>
    <row r="8" spans="1:12" x14ac:dyDescent="0.2">
      <c r="A8" s="6"/>
      <c r="B8" s="9">
        <v>1</v>
      </c>
      <c r="C8" s="47" t="s">
        <v>156</v>
      </c>
      <c r="D8" s="53">
        <v>1096</v>
      </c>
      <c r="E8" s="2"/>
      <c r="F8" s="2"/>
      <c r="G8" s="6"/>
      <c r="H8" s="6"/>
      <c r="I8" s="6"/>
      <c r="J8" s="6"/>
      <c r="K8" s="6"/>
      <c r="L8" s="6"/>
    </row>
    <row r="9" spans="1:12" x14ac:dyDescent="0.2">
      <c r="A9" s="6"/>
      <c r="B9" s="9">
        <v>2</v>
      </c>
      <c r="C9" s="47" t="s">
        <v>157</v>
      </c>
      <c r="D9" s="53">
        <v>1090</v>
      </c>
      <c r="E9" s="2"/>
      <c r="F9" s="2"/>
      <c r="G9" s="6"/>
      <c r="H9" s="6"/>
      <c r="I9" s="6"/>
      <c r="J9" s="6"/>
      <c r="K9" s="6"/>
      <c r="L9" s="6"/>
    </row>
    <row r="10" spans="1:12" x14ac:dyDescent="0.2">
      <c r="A10" s="6"/>
      <c r="B10" s="9">
        <v>3</v>
      </c>
      <c r="C10" s="47" t="s">
        <v>158</v>
      </c>
      <c r="D10" s="53">
        <v>972</v>
      </c>
      <c r="E10" s="2"/>
      <c r="F10" s="2"/>
      <c r="G10" s="6"/>
      <c r="H10" s="6"/>
      <c r="I10" s="6"/>
      <c r="J10" s="6"/>
      <c r="K10" s="6"/>
      <c r="L10" s="6"/>
    </row>
    <row r="11" spans="1:12" x14ac:dyDescent="0.2">
      <c r="A11" s="6"/>
      <c r="B11" s="9">
        <v>4</v>
      </c>
      <c r="C11" s="47" t="s">
        <v>159</v>
      </c>
      <c r="D11" s="53">
        <v>866</v>
      </c>
      <c r="E11" s="2"/>
      <c r="F11" s="2"/>
      <c r="G11" s="6"/>
      <c r="H11" s="6"/>
      <c r="I11" s="6"/>
      <c r="J11" s="6"/>
      <c r="K11" s="6"/>
      <c r="L11" s="6"/>
    </row>
    <row r="12" spans="1:12" x14ac:dyDescent="0.2">
      <c r="A12" s="6"/>
      <c r="B12" s="9">
        <v>5</v>
      </c>
      <c r="C12" s="47" t="s">
        <v>160</v>
      </c>
      <c r="D12" s="53">
        <v>797</v>
      </c>
      <c r="E12" s="2"/>
      <c r="F12" s="2"/>
      <c r="G12" s="6"/>
      <c r="H12" s="6"/>
      <c r="I12" s="6"/>
      <c r="J12" s="6"/>
      <c r="K12" s="6"/>
      <c r="L12" s="6"/>
    </row>
    <row r="13" spans="1:12" x14ac:dyDescent="0.2">
      <c r="A13" s="6"/>
      <c r="B13" s="9">
        <v>6</v>
      </c>
      <c r="C13" s="47" t="s">
        <v>161</v>
      </c>
      <c r="D13" s="53">
        <v>754</v>
      </c>
      <c r="E13" s="2"/>
      <c r="F13" s="2"/>
      <c r="G13" s="6"/>
      <c r="H13" s="6"/>
      <c r="I13" s="6"/>
      <c r="J13" s="6"/>
      <c r="K13" s="6"/>
      <c r="L13" s="6"/>
    </row>
    <row r="14" spans="1:12" x14ac:dyDescent="0.2">
      <c r="A14" s="6"/>
      <c r="B14" s="9">
        <v>7</v>
      </c>
      <c r="C14" s="47" t="s">
        <v>162</v>
      </c>
      <c r="D14" s="53">
        <v>738</v>
      </c>
      <c r="E14" s="2"/>
      <c r="F14" s="2"/>
      <c r="G14" s="6"/>
      <c r="H14" s="6"/>
      <c r="I14" s="6"/>
      <c r="J14" s="6"/>
      <c r="K14" s="6"/>
      <c r="L14" s="6"/>
    </row>
    <row r="15" spans="1:12" x14ac:dyDescent="0.2">
      <c r="A15" s="6"/>
      <c r="B15" s="9">
        <v>8</v>
      </c>
      <c r="C15" s="47" t="s">
        <v>163</v>
      </c>
      <c r="D15" s="53">
        <v>563</v>
      </c>
      <c r="E15" s="2"/>
      <c r="F15" s="2"/>
      <c r="G15" s="6"/>
      <c r="H15" s="6"/>
      <c r="I15" s="6"/>
      <c r="J15" s="6"/>
      <c r="K15" s="6"/>
      <c r="L15" s="6"/>
    </row>
    <row r="16" spans="1:12" ht="15" customHeight="1" x14ac:dyDescent="0.2">
      <c r="B16" s="30">
        <v>9</v>
      </c>
      <c r="C16" s="47" t="s">
        <v>97</v>
      </c>
      <c r="D16" s="53">
        <v>394</v>
      </c>
    </row>
    <row r="17" spans="2:7" ht="15" customHeight="1" x14ac:dyDescent="0.2">
      <c r="B17" s="28">
        <v>10</v>
      </c>
      <c r="C17" s="47" t="s">
        <v>164</v>
      </c>
      <c r="D17" s="53">
        <v>368</v>
      </c>
    </row>
    <row r="19" spans="2:7" ht="15" customHeight="1" x14ac:dyDescent="0.2">
      <c r="B19" s="56" t="s">
        <v>182</v>
      </c>
      <c r="C19" s="87"/>
      <c r="D19" s="87"/>
      <c r="E19" s="87"/>
      <c r="F19" s="87"/>
      <c r="G19" s="87"/>
    </row>
    <row r="22" spans="2:7" ht="15.75" customHeight="1" x14ac:dyDescent="0.2"/>
    <row r="23" spans="2:7" ht="15.75" customHeight="1" x14ac:dyDescent="0.2"/>
    <row r="24" spans="2:7" ht="15.75" customHeight="1" x14ac:dyDescent="0.2"/>
    <row r="25" spans="2:7" ht="15.75" customHeight="1" x14ac:dyDescent="0.2"/>
    <row r="26" spans="2:7" ht="15.75" customHeight="1" x14ac:dyDescent="0.2"/>
    <row r="27" spans="2:7" ht="15.75" customHeight="1" x14ac:dyDescent="0.2"/>
    <row r="28" spans="2:7" ht="15.75" customHeight="1" x14ac:dyDescent="0.2"/>
    <row r="29" spans="2:7" ht="15.75" customHeight="1" x14ac:dyDescent="0.2"/>
    <row r="30" spans="2:7" ht="15.75" customHeight="1" x14ac:dyDescent="0.2"/>
    <row r="31" spans="2:7" ht="15.75" customHeight="1" x14ac:dyDescent="0.2"/>
    <row r="32" spans="2: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</sheetData>
  <mergeCells count="5">
    <mergeCell ref="B19:G19"/>
    <mergeCell ref="A3:L3"/>
    <mergeCell ref="A4:L4"/>
    <mergeCell ref="A5:L5"/>
    <mergeCell ref="A1:K2"/>
  </mergeCells>
  <pageMargins left="0.70866141732283472" right="0.70866141732283472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личное первенство</vt:lpstr>
      <vt:lpstr>общий зачёт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dcterms:created xsi:type="dcterms:W3CDTF">2006-09-16T00:00:00Z</dcterms:created>
  <dcterms:modified xsi:type="dcterms:W3CDTF">2025-06-07T17:30:20Z</dcterms:modified>
</cp:coreProperties>
</file>