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калолазание\Соревнования свои\2020\октябрь 2020\Протоколы\"/>
    </mc:Choice>
  </mc:AlternateContent>
  <bookViews>
    <workbookView xWindow="0" yWindow="0" windowWidth="11400" windowHeight="5895" firstSheet="5" activeTab="12"/>
  </bookViews>
  <sheets>
    <sheet name="Список судей" sheetId="2" r:id="rId1"/>
    <sheet name="Тр_М2010" sheetId="1" r:id="rId2"/>
    <sheet name="Тр_Д2010 " sheetId="4" r:id="rId3"/>
    <sheet name="Тр_М2006" sheetId="5" r:id="rId4"/>
    <sheet name="Тр_Д2006" sheetId="6" r:id="rId5"/>
    <sheet name="Тр_Муж" sheetId="7" r:id="rId6"/>
    <sheet name="Тр_Жен" sheetId="8" r:id="rId7"/>
    <sheet name="Ск_М2010" sheetId="9" r:id="rId8"/>
    <sheet name="Ск_Д2010" sheetId="10" r:id="rId9"/>
    <sheet name="Ск_М2005" sheetId="11" r:id="rId10"/>
    <sheet name="Ск_Д2005" sheetId="12" r:id="rId11"/>
    <sheet name="Ск_МУЖ" sheetId="13" r:id="rId12"/>
    <sheet name="Ск_ЖЕН" sheetId="14" r:id="rId13"/>
  </sheets>
  <definedNames>
    <definedName name="_xlnm.Print_Area" localSheetId="8">Ск_Д2010!$A$1:$L$22</definedName>
  </definedNames>
  <calcPr calcId="162913" refMode="R1C1"/>
</workbook>
</file>

<file path=xl/calcChain.xml><?xml version="1.0" encoding="utf-8"?>
<calcChain xmlns="http://schemas.openxmlformats.org/spreadsheetml/2006/main">
  <c r="H10" i="14" l="1"/>
  <c r="H9" i="14"/>
  <c r="H8" i="14"/>
  <c r="H7" i="14"/>
  <c r="H13" i="13"/>
  <c r="H12" i="13"/>
  <c r="H11" i="13"/>
  <c r="H10" i="13"/>
  <c r="H9" i="13"/>
  <c r="H8" i="13"/>
  <c r="H7" i="13"/>
  <c r="H13" i="12"/>
  <c r="H12" i="12"/>
  <c r="H11" i="12"/>
  <c r="H10" i="12"/>
  <c r="H9" i="12"/>
  <c r="H8" i="12"/>
  <c r="H7" i="12"/>
  <c r="H11" i="11"/>
  <c r="H10" i="11"/>
  <c r="H9" i="11"/>
  <c r="H8" i="11"/>
  <c r="H7" i="11"/>
  <c r="H16" i="10"/>
  <c r="H15" i="10"/>
  <c r="H14" i="10"/>
  <c r="H13" i="10"/>
  <c r="H12" i="10"/>
  <c r="H11" i="10"/>
  <c r="H10" i="10"/>
  <c r="H9" i="10"/>
  <c r="H8" i="10"/>
  <c r="H7" i="10"/>
  <c r="H19" i="9"/>
  <c r="H18" i="9"/>
  <c r="H17" i="9"/>
  <c r="H16" i="9"/>
  <c r="H15" i="9"/>
  <c r="H14" i="9"/>
  <c r="H13" i="9"/>
  <c r="H12" i="9"/>
  <c r="H11" i="9"/>
  <c r="H10" i="9"/>
  <c r="H9" i="9"/>
  <c r="H8" i="9"/>
  <c r="H7" i="9"/>
</calcChain>
</file>

<file path=xl/sharedStrings.xml><?xml version="1.0" encoding="utf-8"?>
<sst xmlns="http://schemas.openxmlformats.org/spreadsheetml/2006/main" count="1139" uniqueCount="286">
  <si>
    <t>Трудность. Юноши (2007 - 2010 г.р.)</t>
  </si>
  <si>
    <t>ИТОГОВЫЙ ПРОТОКОЛ РЕЗУЛЬТАТОВ.</t>
  </si>
  <si>
    <t>Место</t>
  </si>
  <si>
    <t>Инд.№</t>
  </si>
  <si>
    <t>Фамилия, Имя</t>
  </si>
  <si>
    <t>Г.р.</t>
  </si>
  <si>
    <t>Разр.</t>
  </si>
  <si>
    <t>Команда</t>
  </si>
  <si>
    <t>Квалификация</t>
  </si>
  <si>
    <t>Финал</t>
  </si>
  <si>
    <t>Балл</t>
  </si>
  <si>
    <t>Вып. Разряд</t>
  </si>
  <si>
    <t>Трасса 1</t>
  </si>
  <si>
    <t>Балл 1</t>
  </si>
  <si>
    <t>Трасса 2</t>
  </si>
  <si>
    <t>Балл 2</t>
  </si>
  <si>
    <t>Результат</t>
  </si>
  <si>
    <t>Время</t>
  </si>
  <si>
    <t>Зырянов Андрей</t>
  </si>
  <si>
    <t>2009</t>
  </si>
  <si>
    <t>1</t>
  </si>
  <si>
    <t>Барнаул</t>
  </si>
  <si>
    <t>ТОР</t>
  </si>
  <si>
    <t>4,5</t>
  </si>
  <si>
    <t>4</t>
  </si>
  <si>
    <t>4,24</t>
  </si>
  <si>
    <t>03:09</t>
  </si>
  <si>
    <t>Лугинин Владимир</t>
  </si>
  <si>
    <t>2007</t>
  </si>
  <si>
    <t>3</t>
  </si>
  <si>
    <t>04:00</t>
  </si>
  <si>
    <t>Евдокимов Кирилл</t>
  </si>
  <si>
    <t>2010</t>
  </si>
  <si>
    <t>28</t>
  </si>
  <si>
    <t>11,5</t>
  </si>
  <si>
    <t>6,78</t>
  </si>
  <si>
    <t>04:35</t>
  </si>
  <si>
    <t>Терновой Никита</t>
  </si>
  <si>
    <t>43+</t>
  </si>
  <si>
    <t>04:44</t>
  </si>
  <si>
    <t>Казаченко Александр</t>
  </si>
  <si>
    <t>Бийск</t>
  </si>
  <si>
    <t>04:57</t>
  </si>
  <si>
    <t>Уразов Илья</t>
  </si>
  <si>
    <t>2008</t>
  </si>
  <si>
    <t>28+</t>
  </si>
  <si>
    <t>8</t>
  </si>
  <si>
    <t>6</t>
  </si>
  <si>
    <t>05:43</t>
  </si>
  <si>
    <t>Шмачков Александр</t>
  </si>
  <si>
    <t>2ю</t>
  </si>
  <si>
    <t>34</t>
  </si>
  <si>
    <t>Новосельцев Михаил</t>
  </si>
  <si>
    <t>б/р</t>
  </si>
  <si>
    <t>11+</t>
  </si>
  <si>
    <t>Тошматов Владислав</t>
  </si>
  <si>
    <t>27</t>
  </si>
  <si>
    <t>11</t>
  </si>
  <si>
    <t>7,04</t>
  </si>
  <si>
    <t>3+</t>
  </si>
  <si>
    <t>Шильников Николай</t>
  </si>
  <si>
    <t>27+</t>
  </si>
  <si>
    <t>9</t>
  </si>
  <si>
    <t>10,17</t>
  </si>
  <si>
    <t>Русских Михаил</t>
  </si>
  <si>
    <t>1ю</t>
  </si>
  <si>
    <t>11,25</t>
  </si>
  <si>
    <t>Бауман Владислав</t>
  </si>
  <si>
    <t>Старцев Иван</t>
  </si>
  <si>
    <t>3ю</t>
  </si>
  <si>
    <t>16+</t>
  </si>
  <si>
    <t>16</t>
  </si>
  <si>
    <t>12</t>
  </si>
  <si>
    <t>Курганский Арсений</t>
  </si>
  <si>
    <t>15</t>
  </si>
  <si>
    <t>15,5</t>
  </si>
  <si>
    <t>26+</t>
  </si>
  <si>
    <t>13</t>
  </si>
  <si>
    <t>14,2</t>
  </si>
  <si>
    <t>Елсуков Марк</t>
  </si>
  <si>
    <t>Рубцовск</t>
  </si>
  <si>
    <t>18+</t>
  </si>
  <si>
    <t>14</t>
  </si>
  <si>
    <t>19</t>
  </si>
  <si>
    <t>14,5</t>
  </si>
  <si>
    <t>14,25</t>
  </si>
  <si>
    <t>Колоколов Матвей</t>
  </si>
  <si>
    <t>7+</t>
  </si>
  <si>
    <t>17</t>
  </si>
  <si>
    <t>15,7</t>
  </si>
  <si>
    <t>Просолупов Кирилл</t>
  </si>
  <si>
    <t>14+</t>
  </si>
  <si>
    <t>16,23</t>
  </si>
  <si>
    <t>Игнатенко Егор</t>
  </si>
  <si>
    <t>5</t>
  </si>
  <si>
    <t>18</t>
  </si>
  <si>
    <t>18,49</t>
  </si>
  <si>
    <t>Клименков Артём</t>
  </si>
  <si>
    <t>4+</t>
  </si>
  <si>
    <t>6+</t>
  </si>
  <si>
    <t>Зам. гл. судьи по виду: Лугинина О.А. (1 кат)</t>
  </si>
  <si>
    <t>Первенство Алтайского края по скалолазанию</t>
  </si>
  <si>
    <t>02 - 04.10.2020</t>
  </si>
  <si>
    <t>г.Барнаул</t>
  </si>
  <si>
    <t>Главный судья                                  Киреева М.В. (ССВК)</t>
  </si>
  <si>
    <t>Главный секретарь                          Пляскина Т.А. (1 кат)</t>
  </si>
  <si>
    <t>Трудность. Юноши (2005 - 2006 г.р.)</t>
  </si>
  <si>
    <t xml:space="preserve">ИТОГОВЫЙ ПРОТОКОЛ РЕЗУЛЬТАТОВ. </t>
  </si>
  <si>
    <t>Климов Лев</t>
  </si>
  <si>
    <t>2006</t>
  </si>
  <si>
    <t>24</t>
  </si>
  <si>
    <t>2</t>
  </si>
  <si>
    <t>2,45</t>
  </si>
  <si>
    <t>Курочкин Евгений</t>
  </si>
  <si>
    <t>2005</t>
  </si>
  <si>
    <t>25+</t>
  </si>
  <si>
    <t>1,41</t>
  </si>
  <si>
    <t>22</t>
  </si>
  <si>
    <t>Капустин Михаил</t>
  </si>
  <si>
    <t>24+</t>
  </si>
  <si>
    <t>03:14</t>
  </si>
  <si>
    <t>Кононович Иван</t>
  </si>
  <si>
    <t>21</t>
  </si>
  <si>
    <t>38+</t>
  </si>
  <si>
    <t>03:31</t>
  </si>
  <si>
    <t>Макаров Никита</t>
  </si>
  <si>
    <t xml:space="preserve"> 9</t>
  </si>
  <si>
    <t>Зам. гл. судьи по виду: Пляскин Ю.А. (1 кат)</t>
  </si>
  <si>
    <t>Трудность. Девушки (2007 - 2010 г.р.)</t>
  </si>
  <si>
    <t>Жданова Мария</t>
  </si>
  <si>
    <t>1,5</t>
  </si>
  <si>
    <t>2,5</t>
  </si>
  <si>
    <t>1,94</t>
  </si>
  <si>
    <t>Сапегина Дарья</t>
  </si>
  <si>
    <t>2,74</t>
  </si>
  <si>
    <t>37</t>
  </si>
  <si>
    <t>Бочарова Анастасия</t>
  </si>
  <si>
    <t>19+</t>
  </si>
  <si>
    <t>6,5</t>
  </si>
  <si>
    <t>4,03</t>
  </si>
  <si>
    <t>34+</t>
  </si>
  <si>
    <t>03:20</t>
  </si>
  <si>
    <t>Лелявина Елизавета</t>
  </si>
  <si>
    <t>03:21</t>
  </si>
  <si>
    <t>Богданова Анастасия</t>
  </si>
  <si>
    <t>31</t>
  </si>
  <si>
    <t>5,5</t>
  </si>
  <si>
    <t>5,98</t>
  </si>
  <si>
    <t>32</t>
  </si>
  <si>
    <t>Ямщикова Анна</t>
  </si>
  <si>
    <t>6,63</t>
  </si>
  <si>
    <t>Иванова Ксения</t>
  </si>
  <si>
    <t>15+</t>
  </si>
  <si>
    <t>5,66</t>
  </si>
  <si>
    <t xml:space="preserve"> 9+</t>
  </si>
  <si>
    <t>Рубцова Оля</t>
  </si>
  <si>
    <t>7</t>
  </si>
  <si>
    <t>5,92</t>
  </si>
  <si>
    <t>Фролова Софья</t>
  </si>
  <si>
    <t>10</t>
  </si>
  <si>
    <t>9,49</t>
  </si>
  <si>
    <t>Назаренко Анастасия</t>
  </si>
  <si>
    <t>10,5</t>
  </si>
  <si>
    <t>10,25</t>
  </si>
  <si>
    <t>Загурская Адриана</t>
  </si>
  <si>
    <t>Парьева Карина</t>
  </si>
  <si>
    <t xml:space="preserve"> 7+</t>
  </si>
  <si>
    <t>Лямина Дарина</t>
  </si>
  <si>
    <t xml:space="preserve"> 5</t>
  </si>
  <si>
    <t xml:space="preserve"> 4+</t>
  </si>
  <si>
    <t>13,5</t>
  </si>
  <si>
    <t>13,25</t>
  </si>
  <si>
    <t>Гулько Анастасия</t>
  </si>
  <si>
    <t xml:space="preserve"> 1+</t>
  </si>
  <si>
    <t>13,99</t>
  </si>
  <si>
    <t>Зюкова Кристина</t>
  </si>
  <si>
    <t xml:space="preserve"> 1</t>
  </si>
  <si>
    <t>14,75</t>
  </si>
  <si>
    <t>Трудность. Девушки (2005 - 2006 г.р.)</t>
  </si>
  <si>
    <t>Кулешова Вероника</t>
  </si>
  <si>
    <t>Кряквина Яна</t>
  </si>
  <si>
    <t>31+</t>
  </si>
  <si>
    <t>Матейс Валерия</t>
  </si>
  <si>
    <t>Павлова Алина</t>
  </si>
  <si>
    <t>20</t>
  </si>
  <si>
    <t>4,47</t>
  </si>
  <si>
    <t>Шавленко Ксения</t>
  </si>
  <si>
    <t>4,69</t>
  </si>
  <si>
    <t xml:space="preserve"> 8+</t>
  </si>
  <si>
    <t>Черникова Людмила</t>
  </si>
  <si>
    <t>Воронцова Екатерина</t>
  </si>
  <si>
    <t xml:space="preserve"> 7</t>
  </si>
  <si>
    <t>6,75</t>
  </si>
  <si>
    <t>Чемионат Алтайского края по скалолазанию</t>
  </si>
  <si>
    <t>Трудность. Мужчины</t>
  </si>
  <si>
    <t>Стрельцов Станислав</t>
  </si>
  <si>
    <t>2004</t>
  </si>
  <si>
    <t>1,22</t>
  </si>
  <si>
    <t>Левченко Андрей</t>
  </si>
  <si>
    <t>2002</t>
  </si>
  <si>
    <t>1,73</t>
  </si>
  <si>
    <t>Пестов Максим</t>
  </si>
  <si>
    <t>36+</t>
  </si>
  <si>
    <t>3,46</t>
  </si>
  <si>
    <t>Охотников Валерий</t>
  </si>
  <si>
    <t>Малашин Михаил</t>
  </si>
  <si>
    <t>1989</t>
  </si>
  <si>
    <t>30</t>
  </si>
  <si>
    <t>5,48</t>
  </si>
  <si>
    <t>Лелявин Андрей</t>
  </si>
  <si>
    <t>1978</t>
  </si>
  <si>
    <t>30+</t>
  </si>
  <si>
    <t>10+</t>
  </si>
  <si>
    <t>Леонов Иван</t>
  </si>
  <si>
    <t>1986</t>
  </si>
  <si>
    <t>8,5</t>
  </si>
  <si>
    <t xml:space="preserve"> 8</t>
  </si>
  <si>
    <t>7,71</t>
  </si>
  <si>
    <t>Лоренц Станислав</t>
  </si>
  <si>
    <t>1992</t>
  </si>
  <si>
    <t xml:space="preserve"> 3</t>
  </si>
  <si>
    <t>7,94</t>
  </si>
  <si>
    <t>Нарижный Виктор</t>
  </si>
  <si>
    <t>1981</t>
  </si>
  <si>
    <t>8,25</t>
  </si>
  <si>
    <t>Трудность. Женщины</t>
  </si>
  <si>
    <t>Пляскина Мария</t>
  </si>
  <si>
    <t>2003</t>
  </si>
  <si>
    <t>КМС</t>
  </si>
  <si>
    <t>25</t>
  </si>
  <si>
    <t>Ескова Алина</t>
  </si>
  <si>
    <t>Ткаченко Елизавета</t>
  </si>
  <si>
    <t xml:space="preserve"> 6+</t>
  </si>
  <si>
    <t>г. Барнаул</t>
  </si>
  <si>
    <t>02.10.2020 - 04.10.2020</t>
  </si>
  <si>
    <t>Список судей</t>
  </si>
  <si>
    <t>№ п/п</t>
  </si>
  <si>
    <t>Должность</t>
  </si>
  <si>
    <t>Фамилия,Имя</t>
  </si>
  <si>
    <t>Город</t>
  </si>
  <si>
    <t>Категория</t>
  </si>
  <si>
    <t>Главный судья</t>
  </si>
  <si>
    <t>Киреева Мария Владимировна</t>
  </si>
  <si>
    <t>ВК</t>
  </si>
  <si>
    <t>Главный секретарь</t>
  </si>
  <si>
    <t>Пляскина Татьяна Александровна</t>
  </si>
  <si>
    <t>1 категория</t>
  </si>
  <si>
    <t>Зам. гл.судьи по виду</t>
  </si>
  <si>
    <t>Пляскин Юрий Александрович</t>
  </si>
  <si>
    <t>Лугинина Ольга Акимовна</t>
  </si>
  <si>
    <t>Зам. гл.судьи по безопасности</t>
  </si>
  <si>
    <t>Язовская Ксения Олеговна</t>
  </si>
  <si>
    <t>3 категория</t>
  </si>
  <si>
    <t>Судья на трассе</t>
  </si>
  <si>
    <t>Зеленина Светлана Владимировна</t>
  </si>
  <si>
    <t>Малашин Михаил Николаевич</t>
  </si>
  <si>
    <t>Пляскина Александра Юрьевна</t>
  </si>
  <si>
    <t>Секретарь</t>
  </si>
  <si>
    <t>Карпенко Елена Анатольевна</t>
  </si>
  <si>
    <t>2 категория</t>
  </si>
  <si>
    <t>Питеркина Елена Андреевна</t>
  </si>
  <si>
    <t>Судья при участниках</t>
  </si>
  <si>
    <t>Кукалева Надежда Сергеевна</t>
  </si>
  <si>
    <t>Судья на страховке</t>
  </si>
  <si>
    <t>Ушаков Дмитрий Васильевич</t>
  </si>
  <si>
    <t>Рукин Антон Вячеславович</t>
  </si>
  <si>
    <t>Президент Федерации скалолазания Алтайского края</t>
  </si>
  <si>
    <t>М.В. Киреева</t>
  </si>
  <si>
    <t>Чемпионат и Первенство Алтайского края по скалолазанию</t>
  </si>
  <si>
    <t>ИТОГОВЫЙ ПРОТОКОЛ РЕЗУЛЬТАТОВ</t>
  </si>
  <si>
    <t>Скорость. Юноши (2007 - 2010 г.р.)</t>
  </si>
  <si>
    <t>1/4 финала</t>
  </si>
  <si>
    <t>1/2 финала</t>
  </si>
  <si>
    <t>1 трасса</t>
  </si>
  <si>
    <t>2 трасса</t>
  </si>
  <si>
    <t>Лучшее</t>
  </si>
  <si>
    <t>срыв</t>
  </si>
  <si>
    <t>Срыв</t>
  </si>
  <si>
    <t>-</t>
  </si>
  <si>
    <t>Скорость. Девушки (2007 - 2010 г.р.)</t>
  </si>
  <si>
    <t>Скорость  (По идентичным трассам). Юноши (2005 - 2006 г.р.)</t>
  </si>
  <si>
    <t>,</t>
  </si>
  <si>
    <t>Скорость  (По идентичным трассам). Девушки (2005 - 2006 г.р.)</t>
  </si>
  <si>
    <t>Скорость  (По идентичным трассам). Мужчины</t>
  </si>
  <si>
    <t>Скорость  (По идентичным трассам). Женщины</t>
  </si>
  <si>
    <t>Сорокина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</si>
</sst>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8"/>
      <name val="Arial"/>
    </font>
    <font>
      <sz val="8"/>
      <name val="Arial"/>
      <family val="2"/>
    </font>
    <font>
      <b/>
      <sz val="16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b/>
      <sz val="16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2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0" fillId="0" borderId="1"/>
    <xf numFmtId="0" fontId="10" fillId="0" borderId="1"/>
    <xf numFmtId="0" fontId="1" fillId="0" borderId="1"/>
    <xf numFmtId="0" fontId="10" fillId="0" borderId="1"/>
    <xf numFmtId="0" fontId="1" fillId="0" borderId="1"/>
  </cellStyleXfs>
  <cellXfs count="27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1" xfId="0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1" xfId="1"/>
    <xf numFmtId="0" fontId="6" fillId="0" borderId="13" xfId="1" applyNumberFormat="1" applyFont="1" applyBorder="1" applyAlignment="1">
      <alignment horizontal="center"/>
    </xf>
    <xf numFmtId="0" fontId="6" fillId="0" borderId="13" xfId="1" applyFont="1" applyBorder="1"/>
    <xf numFmtId="0" fontId="3" fillId="0" borderId="14" xfId="1" applyNumberFormat="1" applyFont="1" applyBorder="1" applyAlignment="1">
      <alignment horizontal="center" vertical="center"/>
    </xf>
    <xf numFmtId="1" fontId="6" fillId="0" borderId="13" xfId="1" applyNumberFormat="1" applyFont="1" applyBorder="1" applyAlignment="1">
      <alignment horizontal="right"/>
    </xf>
    <xf numFmtId="1" fontId="7" fillId="0" borderId="13" xfId="1" applyNumberFormat="1" applyFont="1" applyBorder="1" applyAlignment="1">
      <alignment horizontal="right"/>
    </xf>
    <xf numFmtId="0" fontId="7" fillId="0" borderId="13" xfId="1" applyNumberFormat="1" applyFont="1" applyBorder="1" applyAlignment="1">
      <alignment horizontal="center"/>
    </xf>
    <xf numFmtId="0" fontId="1" fillId="0" borderId="1" xfId="2"/>
    <xf numFmtId="0" fontId="6" fillId="0" borderId="13" xfId="2" applyNumberFormat="1" applyFont="1" applyBorder="1" applyAlignment="1">
      <alignment horizontal="center"/>
    </xf>
    <xf numFmtId="0" fontId="6" fillId="0" borderId="13" xfId="2" applyFont="1" applyBorder="1"/>
    <xf numFmtId="0" fontId="3" fillId="0" borderId="14" xfId="2" applyNumberFormat="1" applyFont="1" applyBorder="1" applyAlignment="1">
      <alignment horizontal="center" vertical="center"/>
    </xf>
    <xf numFmtId="1" fontId="6" fillId="0" borderId="13" xfId="2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1" fontId="7" fillId="0" borderId="13" xfId="2" applyNumberFormat="1" applyFont="1" applyBorder="1" applyAlignment="1">
      <alignment horizontal="right"/>
    </xf>
    <xf numFmtId="0" fontId="7" fillId="0" borderId="13" xfId="2" applyNumberFormat="1" applyFont="1" applyBorder="1" applyAlignment="1">
      <alignment horizontal="center"/>
    </xf>
    <xf numFmtId="0" fontId="1" fillId="0" borderId="1" xfId="3"/>
    <xf numFmtId="0" fontId="6" fillId="0" borderId="13" xfId="3" applyNumberFormat="1" applyFont="1" applyBorder="1" applyAlignment="1">
      <alignment horizontal="center"/>
    </xf>
    <xf numFmtId="0" fontId="6" fillId="0" borderId="13" xfId="3" applyFont="1" applyBorder="1"/>
    <xf numFmtId="0" fontId="3" fillId="0" borderId="14" xfId="3" applyNumberFormat="1" applyFont="1" applyBorder="1" applyAlignment="1">
      <alignment horizontal="center" vertical="center"/>
    </xf>
    <xf numFmtId="1" fontId="6" fillId="0" borderId="13" xfId="3" applyNumberFormat="1" applyFont="1" applyBorder="1" applyAlignment="1">
      <alignment horizontal="right"/>
    </xf>
    <xf numFmtId="0" fontId="9" fillId="0" borderId="0" xfId="0" applyFont="1"/>
    <xf numFmtId="1" fontId="7" fillId="0" borderId="13" xfId="3" applyNumberFormat="1" applyFont="1" applyBorder="1" applyAlignment="1">
      <alignment horizontal="right"/>
    </xf>
    <xf numFmtId="0" fontId="7" fillId="0" borderId="13" xfId="3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1" fillId="0" borderId="1" xfId="4"/>
    <xf numFmtId="0" fontId="6" fillId="0" borderId="13" xfId="4" applyNumberFormat="1" applyFont="1" applyBorder="1" applyAlignment="1">
      <alignment horizontal="center"/>
    </xf>
    <xf numFmtId="0" fontId="6" fillId="0" borderId="13" xfId="4" applyFont="1" applyBorder="1"/>
    <xf numFmtId="0" fontId="3" fillId="0" borderId="14" xfId="4" applyNumberFormat="1" applyFont="1" applyBorder="1" applyAlignment="1">
      <alignment horizontal="center" vertical="center"/>
    </xf>
    <xf numFmtId="1" fontId="6" fillId="0" borderId="13" xfId="4" applyNumberFormat="1" applyFont="1" applyBorder="1" applyAlignment="1">
      <alignment horizontal="right"/>
    </xf>
    <xf numFmtId="1" fontId="7" fillId="0" borderId="13" xfId="4" applyNumberFormat="1" applyFont="1" applyBorder="1" applyAlignment="1">
      <alignment horizontal="right"/>
    </xf>
    <xf numFmtId="0" fontId="7" fillId="0" borderId="13" xfId="4" applyNumberFormat="1" applyFont="1" applyBorder="1" applyAlignment="1">
      <alignment horizontal="center"/>
    </xf>
    <xf numFmtId="0" fontId="1" fillId="0" borderId="1" xfId="5"/>
    <xf numFmtId="0" fontId="6" fillId="0" borderId="13" xfId="5" applyNumberFormat="1" applyFont="1" applyBorder="1" applyAlignment="1">
      <alignment horizontal="center"/>
    </xf>
    <xf numFmtId="0" fontId="6" fillId="0" borderId="13" xfId="5" applyFont="1" applyBorder="1"/>
    <xf numFmtId="0" fontId="3" fillId="0" borderId="14" xfId="5" applyNumberFormat="1" applyFont="1" applyBorder="1" applyAlignment="1">
      <alignment horizontal="center" vertical="center"/>
    </xf>
    <xf numFmtId="1" fontId="7" fillId="0" borderId="13" xfId="5" applyNumberFormat="1" applyFont="1" applyBorder="1" applyAlignment="1">
      <alignment horizontal="right"/>
    </xf>
    <xf numFmtId="0" fontId="7" fillId="0" borderId="13" xfId="5" applyNumberFormat="1" applyFont="1" applyBorder="1" applyAlignment="1">
      <alignment horizontal="center"/>
    </xf>
    <xf numFmtId="0" fontId="3" fillId="0" borderId="1" xfId="6" applyNumberFormat="1" applyFont="1" applyAlignment="1">
      <alignment horizontal="left"/>
    </xf>
    <xf numFmtId="0" fontId="1" fillId="0" borderId="1" xfId="6"/>
    <xf numFmtId="0" fontId="3" fillId="0" borderId="1" xfId="6" applyNumberFormat="1" applyFont="1" applyAlignment="1">
      <alignment horizontal="right"/>
    </xf>
    <xf numFmtId="0" fontId="4" fillId="2" borderId="14" xfId="6" applyNumberFormat="1" applyFont="1" applyFill="1" applyBorder="1" applyAlignment="1">
      <alignment horizontal="left" vertical="center"/>
    </xf>
    <xf numFmtId="1" fontId="5" fillId="0" borderId="13" xfId="6" applyNumberFormat="1" applyFont="1" applyBorder="1" applyAlignment="1">
      <alignment horizontal="right" vertical="top"/>
    </xf>
    <xf numFmtId="0" fontId="5" fillId="0" borderId="13" xfId="6" applyNumberFormat="1" applyFont="1" applyBorder="1" applyAlignment="1">
      <alignment vertical="top" wrapText="1"/>
    </xf>
    <xf numFmtId="0" fontId="5" fillId="0" borderId="13" xfId="6" applyNumberFormat="1" applyFont="1" applyBorder="1" applyAlignment="1">
      <alignment horizontal="center" vertical="top"/>
    </xf>
    <xf numFmtId="0" fontId="3" fillId="0" borderId="10" xfId="6" applyNumberFormat="1" applyFont="1" applyBorder="1" applyAlignment="1">
      <alignment horizontal="left"/>
    </xf>
    <xf numFmtId="0" fontId="3" fillId="2" borderId="1" xfId="6" applyNumberFormat="1" applyFont="1" applyFill="1" applyAlignment="1">
      <alignment horizontal="right" vertical="center"/>
    </xf>
    <xf numFmtId="0" fontId="7" fillId="0" borderId="13" xfId="3" applyNumberFormat="1" applyFont="1" applyBorder="1" applyAlignment="1">
      <alignment horizontal="center"/>
    </xf>
    <xf numFmtId="0" fontId="7" fillId="0" borderId="13" xfId="2" applyNumberFormat="1" applyFont="1" applyBorder="1" applyAlignment="1">
      <alignment horizontal="center"/>
    </xf>
    <xf numFmtId="0" fontId="7" fillId="0" borderId="13" xfId="2" applyFont="1" applyBorder="1"/>
    <xf numFmtId="0" fontId="3" fillId="0" borderId="14" xfId="2" applyNumberFormat="1" applyFont="1" applyBorder="1" applyAlignment="1">
      <alignment horizontal="center" vertical="center"/>
    </xf>
    <xf numFmtId="0" fontId="7" fillId="0" borderId="13" xfId="4" applyFont="1" applyBorder="1"/>
    <xf numFmtId="0" fontId="7" fillId="0" borderId="13" xfId="4" applyNumberFormat="1" applyFont="1" applyBorder="1" applyAlignment="1">
      <alignment horizontal="center"/>
    </xf>
    <xf numFmtId="0" fontId="3" fillId="0" borderId="14" xfId="4" applyNumberFormat="1" applyFont="1" applyBorder="1" applyAlignment="1">
      <alignment horizontal="center" vertical="center"/>
    </xf>
    <xf numFmtId="0" fontId="7" fillId="0" borderId="13" xfId="5" applyFont="1" applyBorder="1"/>
    <xf numFmtId="0" fontId="7" fillId="0" borderId="13" xfId="5" applyNumberFormat="1" applyFont="1" applyBorder="1" applyAlignment="1">
      <alignment horizontal="center"/>
    </xf>
    <xf numFmtId="0" fontId="3" fillId="0" borderId="14" xfId="5" applyNumberFormat="1" applyFont="1" applyBorder="1" applyAlignment="1">
      <alignment horizontal="center" vertical="center"/>
    </xf>
    <xf numFmtId="0" fontId="10" fillId="0" borderId="1" xfId="7"/>
    <xf numFmtId="0" fontId="12" fillId="0" borderId="1" xfId="7" applyFont="1" applyAlignment="1">
      <alignment horizontal="left"/>
    </xf>
    <xf numFmtId="0" fontId="10" fillId="0" borderId="1" xfId="7" applyAlignment="1">
      <alignment horizontal="left"/>
    </xf>
    <xf numFmtId="0" fontId="12" fillId="0" borderId="1" xfId="7" applyFont="1" applyAlignment="1">
      <alignment horizontal="right"/>
    </xf>
    <xf numFmtId="0" fontId="13" fillId="0" borderId="18" xfId="7" applyFont="1" applyBorder="1" applyAlignment="1">
      <alignment horizontal="center" vertical="center"/>
    </xf>
    <xf numFmtId="0" fontId="12" fillId="0" borderId="4" xfId="7" applyFont="1" applyBorder="1" applyAlignment="1">
      <alignment horizontal="center" vertical="center"/>
    </xf>
    <xf numFmtId="0" fontId="12" fillId="0" borderId="4" xfId="7" applyFont="1" applyBorder="1" applyAlignment="1">
      <alignment horizontal="left" vertical="center"/>
    </xf>
    <xf numFmtId="0" fontId="14" fillId="0" borderId="13" xfId="7" applyFont="1" applyFill="1" applyBorder="1" applyAlignment="1">
      <alignment horizontal="center"/>
    </xf>
    <xf numFmtId="0" fontId="7" fillId="0" borderId="4" xfId="7" applyFont="1" applyBorder="1" applyAlignment="1">
      <alignment horizontal="center"/>
    </xf>
    <xf numFmtId="0" fontId="7" fillId="0" borderId="4" xfId="7" applyFont="1" applyBorder="1" applyAlignment="1"/>
    <xf numFmtId="0" fontId="7" fillId="0" borderId="21" xfId="7" applyFont="1" applyBorder="1" applyAlignment="1">
      <alignment horizontal="center"/>
    </xf>
    <xf numFmtId="2" fontId="7" fillId="0" borderId="13" xfId="7" applyNumberFormat="1" applyFont="1" applyBorder="1" applyAlignment="1">
      <alignment horizontal="center"/>
    </xf>
    <xf numFmtId="2" fontId="7" fillId="0" borderId="13" xfId="7" applyNumberFormat="1" applyFont="1" applyBorder="1"/>
    <xf numFmtId="0" fontId="5" fillId="0" borderId="13" xfId="7" applyNumberFormat="1" applyFont="1" applyFill="1" applyBorder="1" applyAlignment="1">
      <alignment horizontal="right"/>
    </xf>
    <xf numFmtId="0" fontId="5" fillId="0" borderId="22" xfId="7" applyNumberFormat="1" applyFont="1" applyFill="1" applyBorder="1" applyAlignment="1">
      <alignment horizontal="right"/>
    </xf>
    <xf numFmtId="0" fontId="14" fillId="0" borderId="4" xfId="7" applyFont="1" applyBorder="1" applyAlignment="1">
      <alignment horizontal="center"/>
    </xf>
    <xf numFmtId="0" fontId="14" fillId="0" borderId="4" xfId="7" applyFont="1" applyBorder="1" applyAlignment="1"/>
    <xf numFmtId="0" fontId="14" fillId="0" borderId="21" xfId="7" applyFont="1" applyBorder="1" applyAlignment="1">
      <alignment horizontal="center"/>
    </xf>
    <xf numFmtId="2" fontId="5" fillId="0" borderId="13" xfId="7" applyNumberFormat="1" applyFont="1" applyBorder="1" applyAlignment="1">
      <alignment horizontal="center"/>
    </xf>
    <xf numFmtId="2" fontId="5" fillId="0" borderId="13" xfId="7" applyNumberFormat="1" applyFont="1" applyBorder="1"/>
    <xf numFmtId="0" fontId="5" fillId="0" borderId="20" xfId="7" applyNumberFormat="1" applyFont="1" applyFill="1" applyBorder="1" applyAlignment="1">
      <alignment horizontal="right"/>
    </xf>
    <xf numFmtId="2" fontId="10" fillId="0" borderId="1" xfId="7" applyNumberFormat="1" applyBorder="1"/>
    <xf numFmtId="0" fontId="5" fillId="0" borderId="8" xfId="7" applyFont="1" applyBorder="1" applyAlignment="1">
      <alignment horizontal="right"/>
    </xf>
    <xf numFmtId="2" fontId="10" fillId="0" borderId="23" xfId="7" applyNumberFormat="1" applyBorder="1"/>
    <xf numFmtId="2" fontId="10" fillId="0" borderId="10" xfId="7" applyNumberFormat="1" applyBorder="1"/>
    <xf numFmtId="0" fontId="5" fillId="0" borderId="11" xfId="7" applyFont="1" applyBorder="1" applyAlignment="1">
      <alignment horizontal="right"/>
    </xf>
    <xf numFmtId="0" fontId="10" fillId="0" borderId="1" xfId="7" applyBorder="1"/>
    <xf numFmtId="0" fontId="9" fillId="0" borderId="1" xfId="7" applyFont="1" applyAlignment="1">
      <alignment horizontal="left"/>
    </xf>
    <xf numFmtId="0" fontId="10" fillId="0" borderId="1" xfId="8"/>
    <xf numFmtId="0" fontId="3" fillId="0" borderId="1" xfId="2" applyNumberFormat="1" applyFont="1" applyAlignment="1">
      <alignment horizontal="left"/>
    </xf>
    <xf numFmtId="0" fontId="3" fillId="0" borderId="1" xfId="2" applyNumberFormat="1" applyFont="1" applyAlignment="1">
      <alignment horizontal="right"/>
    </xf>
    <xf numFmtId="0" fontId="3" fillId="0" borderId="14" xfId="2" applyNumberFormat="1" applyFont="1" applyBorder="1" applyAlignment="1">
      <alignment horizontal="left" vertical="center"/>
    </xf>
    <xf numFmtId="0" fontId="14" fillId="0" borderId="13" xfId="8" applyFont="1" applyFill="1" applyBorder="1" applyAlignment="1">
      <alignment horizontal="center"/>
    </xf>
    <xf numFmtId="2" fontId="7" fillId="0" borderId="13" xfId="8" applyNumberFormat="1" applyFont="1" applyBorder="1" applyAlignment="1">
      <alignment horizontal="center"/>
    </xf>
    <xf numFmtId="1" fontId="7" fillId="0" borderId="13" xfId="8" applyNumberFormat="1" applyFont="1" applyFill="1" applyBorder="1" applyAlignment="1">
      <alignment horizontal="right"/>
    </xf>
    <xf numFmtId="1" fontId="7" fillId="0" borderId="13" xfId="8" applyNumberFormat="1" applyFont="1" applyBorder="1" applyAlignment="1">
      <alignment horizontal="right"/>
    </xf>
    <xf numFmtId="0" fontId="15" fillId="0" borderId="13" xfId="2" applyNumberFormat="1" applyFont="1" applyBorder="1" applyAlignment="1">
      <alignment horizontal="center"/>
    </xf>
    <xf numFmtId="0" fontId="15" fillId="0" borderId="13" xfId="2" applyFont="1" applyBorder="1"/>
    <xf numFmtId="2" fontId="5" fillId="0" borderId="13" xfId="8" applyNumberFormat="1" applyFont="1" applyBorder="1" applyAlignment="1">
      <alignment horizontal="center"/>
    </xf>
    <xf numFmtId="1" fontId="5" fillId="0" borderId="13" xfId="8" applyNumberFormat="1" applyFont="1" applyBorder="1" applyAlignment="1">
      <alignment horizontal="right"/>
    </xf>
    <xf numFmtId="2" fontId="10" fillId="0" borderId="23" xfId="8" applyNumberFormat="1" applyBorder="1"/>
    <xf numFmtId="2" fontId="10" fillId="0" borderId="10" xfId="8" applyNumberFormat="1" applyBorder="1"/>
    <xf numFmtId="1" fontId="5" fillId="0" borderId="11" xfId="8" applyNumberFormat="1" applyFont="1" applyBorder="1" applyAlignment="1">
      <alignment horizontal="right"/>
    </xf>
    <xf numFmtId="2" fontId="10" fillId="0" borderId="1" xfId="8" applyNumberFormat="1" applyBorder="1"/>
    <xf numFmtId="0" fontId="9" fillId="0" borderId="1" xfId="8" applyFont="1" applyAlignment="1">
      <alignment horizontal="left"/>
    </xf>
    <xf numFmtId="0" fontId="10" fillId="0" borderId="1" xfId="8" applyAlignment="1">
      <alignment horizontal="left"/>
    </xf>
    <xf numFmtId="0" fontId="10" fillId="0" borderId="1" xfId="10"/>
    <xf numFmtId="0" fontId="3" fillId="0" borderId="1" xfId="9" applyNumberFormat="1" applyFont="1" applyAlignment="1">
      <alignment horizontal="left"/>
    </xf>
    <xf numFmtId="0" fontId="1" fillId="0" borderId="1" xfId="9"/>
    <xf numFmtId="0" fontId="3" fillId="0" borderId="1" xfId="9" applyNumberFormat="1" applyFont="1" applyAlignment="1">
      <alignment horizontal="right"/>
    </xf>
    <xf numFmtId="0" fontId="3" fillId="0" borderId="14" xfId="9" applyNumberFormat="1" applyFont="1" applyBorder="1" applyAlignment="1">
      <alignment horizontal="center" vertical="center"/>
    </xf>
    <xf numFmtId="0" fontId="3" fillId="0" borderId="14" xfId="9" applyNumberFormat="1" applyFont="1" applyBorder="1" applyAlignment="1">
      <alignment horizontal="left" vertical="center"/>
    </xf>
    <xf numFmtId="0" fontId="14" fillId="0" borderId="13" xfId="10" applyFont="1" applyFill="1" applyBorder="1" applyAlignment="1">
      <alignment horizontal="center"/>
    </xf>
    <xf numFmtId="0" fontId="7" fillId="0" borderId="13" xfId="9" applyNumberFormat="1" applyFont="1" applyBorder="1" applyAlignment="1">
      <alignment horizontal="center"/>
    </xf>
    <xf numFmtId="0" fontId="7" fillId="0" borderId="13" xfId="9" applyFont="1" applyBorder="1"/>
    <xf numFmtId="2" fontId="7" fillId="0" borderId="13" xfId="10" applyNumberFormat="1" applyFont="1" applyBorder="1" applyAlignment="1">
      <alignment horizontal="center"/>
    </xf>
    <xf numFmtId="0" fontId="15" fillId="0" borderId="13" xfId="9" applyNumberFormat="1" applyFont="1" applyBorder="1" applyAlignment="1">
      <alignment horizontal="center"/>
    </xf>
    <xf numFmtId="0" fontId="15" fillId="0" borderId="13" xfId="9" applyFont="1" applyBorder="1"/>
    <xf numFmtId="2" fontId="5" fillId="0" borderId="13" xfId="10" applyNumberFormat="1" applyFont="1" applyBorder="1" applyAlignment="1">
      <alignment horizontal="center"/>
    </xf>
    <xf numFmtId="2" fontId="10" fillId="0" borderId="1" xfId="10" applyNumberFormat="1" applyBorder="1"/>
    <xf numFmtId="0" fontId="10" fillId="0" borderId="1" xfId="10" applyBorder="1"/>
    <xf numFmtId="0" fontId="9" fillId="0" borderId="1" xfId="10" applyFont="1" applyAlignment="1">
      <alignment horizontal="left"/>
    </xf>
    <xf numFmtId="0" fontId="10" fillId="0" borderId="1" xfId="10" applyAlignment="1">
      <alignment horizontal="left"/>
    </xf>
    <xf numFmtId="0" fontId="3" fillId="0" borderId="1" xfId="11" applyNumberFormat="1" applyFont="1" applyAlignment="1">
      <alignment horizontal="left"/>
    </xf>
    <xf numFmtId="0" fontId="1" fillId="0" borderId="1" xfId="11"/>
    <xf numFmtId="0" fontId="3" fillId="0" borderId="1" xfId="11" applyNumberFormat="1" applyFont="1" applyAlignment="1">
      <alignment horizontal="right"/>
    </xf>
    <xf numFmtId="0" fontId="3" fillId="0" borderId="14" xfId="11" applyNumberFormat="1" applyFont="1" applyBorder="1" applyAlignment="1">
      <alignment horizontal="center" vertical="center"/>
    </xf>
    <xf numFmtId="0" fontId="3" fillId="0" borderId="14" xfId="11" applyNumberFormat="1" applyFont="1" applyBorder="1" applyAlignment="1">
      <alignment horizontal="left" vertical="center"/>
    </xf>
    <xf numFmtId="0" fontId="7" fillId="0" borderId="13" xfId="11" applyNumberFormat="1" applyFont="1" applyBorder="1" applyAlignment="1">
      <alignment horizontal="center"/>
    </xf>
    <xf numFmtId="0" fontId="7" fillId="0" borderId="13" xfId="11" applyFont="1" applyBorder="1"/>
    <xf numFmtId="0" fontId="15" fillId="0" borderId="13" xfId="11" applyNumberFormat="1" applyFont="1" applyBorder="1" applyAlignment="1">
      <alignment horizontal="center"/>
    </xf>
    <xf numFmtId="0" fontId="15" fillId="0" borderId="13" xfId="11" applyFont="1" applyBorder="1"/>
    <xf numFmtId="0" fontId="3" fillId="0" borderId="1" xfId="4" applyNumberFormat="1" applyFont="1" applyAlignment="1">
      <alignment horizontal="left"/>
    </xf>
    <xf numFmtId="0" fontId="3" fillId="0" borderId="1" xfId="4" applyNumberFormat="1" applyFont="1" applyAlignment="1">
      <alignment horizontal="right"/>
    </xf>
    <xf numFmtId="0" fontId="3" fillId="0" borderId="14" xfId="4" applyNumberFormat="1" applyFont="1" applyBorder="1" applyAlignment="1">
      <alignment horizontal="left" vertical="center"/>
    </xf>
    <xf numFmtId="49" fontId="7" fillId="0" borderId="13" xfId="7" applyNumberFormat="1" applyFont="1" applyFill="1" applyBorder="1" applyAlignment="1">
      <alignment horizontal="right"/>
    </xf>
    <xf numFmtId="49" fontId="5" fillId="0" borderId="13" xfId="7" applyNumberFormat="1" applyFont="1" applyBorder="1" applyAlignment="1">
      <alignment horizontal="right"/>
    </xf>
    <xf numFmtId="0" fontId="15" fillId="0" borderId="13" xfId="4" applyNumberFormat="1" applyFont="1" applyBorder="1" applyAlignment="1">
      <alignment horizontal="center"/>
    </xf>
    <xf numFmtId="0" fontId="15" fillId="0" borderId="13" xfId="4" applyFont="1" applyBorder="1"/>
    <xf numFmtId="49" fontId="10" fillId="0" borderId="1" xfId="7" applyNumberFormat="1"/>
    <xf numFmtId="0" fontId="3" fillId="0" borderId="1" xfId="5" applyNumberFormat="1" applyFont="1" applyAlignment="1">
      <alignment horizontal="left"/>
    </xf>
    <xf numFmtId="0" fontId="3" fillId="0" borderId="1" xfId="5" applyNumberFormat="1" applyFont="1" applyAlignment="1">
      <alignment horizontal="right"/>
    </xf>
    <xf numFmtId="0" fontId="3" fillId="0" borderId="14" xfId="5" applyNumberFormat="1" applyFont="1" applyBorder="1" applyAlignment="1">
      <alignment horizontal="left" vertical="center"/>
    </xf>
    <xf numFmtId="0" fontId="15" fillId="0" borderId="13" xfId="5" applyNumberFormat="1" applyFont="1" applyBorder="1" applyAlignment="1">
      <alignment horizontal="center"/>
    </xf>
    <xf numFmtId="0" fontId="15" fillId="0" borderId="13" xfId="5" applyFont="1" applyBorder="1"/>
    <xf numFmtId="0" fontId="2" fillId="0" borderId="1" xfId="6" applyNumberFormat="1" applyFont="1" applyAlignment="1">
      <alignment horizontal="center" vertical="center" wrapText="1"/>
    </xf>
    <xf numFmtId="0" fontId="4" fillId="0" borderId="1" xfId="6" applyNumberFormat="1" applyFont="1" applyAlignment="1">
      <alignment horizontal="center" vertical="center"/>
    </xf>
    <xf numFmtId="0" fontId="3" fillId="2" borderId="1" xfId="6" applyNumberFormat="1" applyFont="1" applyFill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13" xfId="2" applyFont="1" applyBorder="1"/>
    <xf numFmtId="0" fontId="6" fillId="0" borderId="13" xfId="2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2" xfId="2" applyNumberFormat="1" applyFont="1" applyBorder="1" applyAlignment="1">
      <alignment horizontal="left" vertical="center"/>
    </xf>
    <xf numFmtId="0" fontId="3" fillId="0" borderId="15" xfId="2" applyNumberFormat="1" applyFont="1" applyBorder="1" applyAlignment="1">
      <alignment horizontal="left" vertical="center"/>
    </xf>
    <xf numFmtId="0" fontId="3" fillId="0" borderId="1" xfId="2" applyNumberFormat="1" applyFont="1" applyAlignment="1">
      <alignment horizontal="left" vertical="center"/>
    </xf>
    <xf numFmtId="0" fontId="3" fillId="0" borderId="12" xfId="2" applyNumberFormat="1" applyFont="1" applyBorder="1" applyAlignment="1">
      <alignment horizontal="center" vertical="center"/>
    </xf>
    <xf numFmtId="0" fontId="3" fillId="0" borderId="15" xfId="2" applyNumberFormat="1" applyFont="1" applyBorder="1" applyAlignment="1">
      <alignment horizontal="center" vertical="center"/>
    </xf>
    <xf numFmtId="0" fontId="3" fillId="0" borderId="1" xfId="2" applyNumberFormat="1" applyFont="1" applyAlignment="1">
      <alignment horizontal="center" vertical="center"/>
    </xf>
    <xf numFmtId="0" fontId="7" fillId="0" borderId="13" xfId="2" applyNumberFormat="1" applyFont="1" applyBorder="1" applyAlignment="1">
      <alignment horizontal="center"/>
    </xf>
    <xf numFmtId="0" fontId="7" fillId="0" borderId="13" xfId="2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2" applyNumberFormat="1" applyFont="1" applyBorder="1" applyAlignment="1">
      <alignment horizontal="center" vertical="center"/>
    </xf>
    <xf numFmtId="0" fontId="4" fillId="0" borderId="1" xfId="2" applyNumberFormat="1" applyFont="1" applyAlignment="1">
      <alignment horizontal="center" vertical="center"/>
    </xf>
    <xf numFmtId="0" fontId="6" fillId="0" borderId="13" xfId="1" applyNumberFormat="1" applyFont="1" applyBorder="1" applyAlignment="1">
      <alignment horizontal="center"/>
    </xf>
    <xf numFmtId="0" fontId="3" fillId="0" borderId="14" xfId="1" applyNumberFormat="1" applyFont="1" applyBorder="1" applyAlignment="1">
      <alignment horizontal="center" vertical="center"/>
    </xf>
    <xf numFmtId="0" fontId="7" fillId="0" borderId="13" xfId="1" applyFont="1" applyBorder="1"/>
    <xf numFmtId="0" fontId="6" fillId="0" borderId="13" xfId="1" applyFont="1" applyBorder="1"/>
    <xf numFmtId="0" fontId="3" fillId="0" borderId="12" xfId="1" applyNumberFormat="1" applyFont="1" applyBorder="1" applyAlignment="1">
      <alignment horizontal="left" vertical="center"/>
    </xf>
    <xf numFmtId="0" fontId="3" fillId="0" borderId="15" xfId="1" applyNumberFormat="1" applyFont="1" applyBorder="1" applyAlignment="1">
      <alignment horizontal="left" vertical="center"/>
    </xf>
    <xf numFmtId="0" fontId="3" fillId="0" borderId="1" xfId="1" applyNumberFormat="1" applyFont="1" applyAlignment="1">
      <alignment horizontal="left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" vertical="center"/>
    </xf>
    <xf numFmtId="0" fontId="3" fillId="0" borderId="1" xfId="1" applyNumberFormat="1" applyFont="1" applyAlignment="1">
      <alignment horizontal="center" vertical="center"/>
    </xf>
    <xf numFmtId="0" fontId="7" fillId="0" borderId="13" xfId="1" applyNumberFormat="1" applyFont="1" applyBorder="1" applyAlignment="1">
      <alignment horizontal="center"/>
    </xf>
    <xf numFmtId="0" fontId="4" fillId="0" borderId="1" xfId="1" applyNumberFormat="1" applyFont="1" applyAlignment="1">
      <alignment horizontal="center" vertical="center"/>
    </xf>
    <xf numFmtId="0" fontId="3" fillId="0" borderId="1" xfId="1" applyNumberFormat="1" applyFont="1" applyAlignment="1">
      <alignment horizontal="left"/>
    </xf>
    <xf numFmtId="0" fontId="6" fillId="0" borderId="13" xfId="3" applyFont="1" applyBorder="1"/>
    <xf numFmtId="0" fontId="6" fillId="0" borderId="13" xfId="3" applyNumberFormat="1" applyFont="1" applyBorder="1" applyAlignment="1">
      <alignment horizontal="center"/>
    </xf>
    <xf numFmtId="0" fontId="3" fillId="0" borderId="14" xfId="3" applyNumberFormat="1" applyFont="1" applyBorder="1" applyAlignment="1">
      <alignment horizontal="center" vertical="center"/>
    </xf>
    <xf numFmtId="0" fontId="7" fillId="0" borderId="13" xfId="3" applyFont="1" applyBorder="1"/>
    <xf numFmtId="0" fontId="7" fillId="0" borderId="13" xfId="3" applyNumberFormat="1" applyFont="1" applyBorder="1" applyAlignment="1">
      <alignment horizontal="center"/>
    </xf>
    <xf numFmtId="0" fontId="4" fillId="0" borderId="1" xfId="3" applyNumberFormat="1" applyFont="1" applyAlignment="1">
      <alignment horizontal="center" vertical="center"/>
    </xf>
    <xf numFmtId="0" fontId="3" fillId="0" borderId="12" xfId="3" applyNumberFormat="1" applyFont="1" applyBorder="1" applyAlignment="1">
      <alignment horizontal="center" vertical="center"/>
    </xf>
    <xf numFmtId="0" fontId="3" fillId="0" borderId="15" xfId="3" applyNumberFormat="1" applyFont="1" applyBorder="1" applyAlignment="1">
      <alignment horizontal="center" vertical="center"/>
    </xf>
    <xf numFmtId="0" fontId="3" fillId="0" borderId="12" xfId="3" applyNumberFormat="1" applyFont="1" applyBorder="1" applyAlignment="1">
      <alignment horizontal="left" vertical="center"/>
    </xf>
    <xf numFmtId="0" fontId="3" fillId="0" borderId="15" xfId="3" applyNumberFormat="1" applyFont="1" applyBorder="1" applyAlignment="1">
      <alignment horizontal="left" vertical="center"/>
    </xf>
    <xf numFmtId="0" fontId="3" fillId="0" borderId="1" xfId="3" applyNumberFormat="1" applyFont="1" applyAlignment="1">
      <alignment horizontal="left" vertical="center"/>
    </xf>
    <xf numFmtId="0" fontId="3" fillId="0" borderId="1" xfId="3" applyNumberFormat="1" applyFont="1" applyAlignment="1">
      <alignment horizontal="center" vertical="center"/>
    </xf>
    <xf numFmtId="0" fontId="6" fillId="0" borderId="13" xfId="4" applyFont="1" applyBorder="1"/>
    <xf numFmtId="0" fontId="6" fillId="0" borderId="13" xfId="4" applyNumberFormat="1" applyFont="1" applyBorder="1" applyAlignment="1">
      <alignment horizontal="center"/>
    </xf>
    <xf numFmtId="0" fontId="7" fillId="0" borderId="13" xfId="4" applyFont="1" applyBorder="1"/>
    <xf numFmtId="0" fontId="7" fillId="0" borderId="13" xfId="4" applyNumberFormat="1" applyFont="1" applyBorder="1" applyAlignment="1">
      <alignment horizontal="center"/>
    </xf>
    <xf numFmtId="0" fontId="3" fillId="0" borderId="12" xfId="4" applyNumberFormat="1" applyFont="1" applyBorder="1" applyAlignment="1">
      <alignment horizontal="center" vertical="center"/>
    </xf>
    <xf numFmtId="0" fontId="3" fillId="0" borderId="15" xfId="4" applyNumberFormat="1" applyFont="1" applyBorder="1" applyAlignment="1">
      <alignment horizontal="center" vertical="center"/>
    </xf>
    <xf numFmtId="0" fontId="3" fillId="0" borderId="14" xfId="4" applyNumberFormat="1" applyFont="1" applyBorder="1" applyAlignment="1">
      <alignment horizontal="center" vertical="center"/>
    </xf>
    <xf numFmtId="0" fontId="4" fillId="0" borderId="1" xfId="4" applyNumberFormat="1" applyFont="1" applyAlignment="1">
      <alignment horizontal="center" vertical="center"/>
    </xf>
    <xf numFmtId="0" fontId="3" fillId="0" borderId="12" xfId="4" applyNumberFormat="1" applyFont="1" applyBorder="1" applyAlignment="1">
      <alignment horizontal="left" vertical="center"/>
    </xf>
    <xf numFmtId="0" fontId="3" fillId="0" borderId="15" xfId="4" applyNumberFormat="1" applyFont="1" applyBorder="1" applyAlignment="1">
      <alignment horizontal="left" vertical="center"/>
    </xf>
    <xf numFmtId="0" fontId="3" fillId="0" borderId="1" xfId="4" applyNumberFormat="1" applyFont="1" applyAlignment="1">
      <alignment horizontal="left" vertical="center"/>
    </xf>
    <xf numFmtId="0" fontId="3" fillId="0" borderId="1" xfId="4" applyNumberFormat="1" applyFont="1" applyAlignment="1">
      <alignment horizontal="center" vertical="center"/>
    </xf>
    <xf numFmtId="0" fontId="7" fillId="0" borderId="13" xfId="5" applyFont="1" applyBorder="1"/>
    <xf numFmtId="0" fontId="7" fillId="0" borderId="13" xfId="5" applyNumberFormat="1" applyFont="1" applyBorder="1" applyAlignment="1">
      <alignment horizontal="center"/>
    </xf>
    <xf numFmtId="0" fontId="4" fillId="0" borderId="1" xfId="5" applyNumberFormat="1" applyFont="1" applyAlignment="1">
      <alignment horizontal="center" vertical="center"/>
    </xf>
    <xf numFmtId="0" fontId="3" fillId="0" borderId="12" xfId="5" applyNumberFormat="1" applyFont="1" applyBorder="1" applyAlignment="1">
      <alignment horizontal="center" vertical="center"/>
    </xf>
    <xf numFmtId="0" fontId="3" fillId="0" borderId="15" xfId="5" applyNumberFormat="1" applyFont="1" applyBorder="1" applyAlignment="1">
      <alignment horizontal="center" vertical="center"/>
    </xf>
    <xf numFmtId="0" fontId="3" fillId="0" borderId="12" xfId="5" applyNumberFormat="1" applyFont="1" applyBorder="1" applyAlignment="1">
      <alignment horizontal="left" vertical="center"/>
    </xf>
    <xf numFmtId="0" fontId="3" fillId="0" borderId="15" xfId="5" applyNumberFormat="1" applyFont="1" applyBorder="1" applyAlignment="1">
      <alignment horizontal="left" vertical="center"/>
    </xf>
    <xf numFmtId="0" fontId="3" fillId="0" borderId="1" xfId="5" applyNumberFormat="1" applyFont="1" applyAlignment="1">
      <alignment horizontal="left" vertical="center"/>
    </xf>
    <xf numFmtId="0" fontId="3" fillId="0" borderId="1" xfId="5" applyNumberFormat="1" applyFont="1" applyAlignment="1">
      <alignment horizontal="center" vertical="center"/>
    </xf>
    <xf numFmtId="0" fontId="6" fillId="0" borderId="13" xfId="5" applyNumberFormat="1" applyFont="1" applyBorder="1" applyAlignment="1">
      <alignment horizontal="center"/>
    </xf>
    <xf numFmtId="0" fontId="3" fillId="0" borderId="14" xfId="5" applyNumberFormat="1" applyFont="1" applyBorder="1" applyAlignment="1">
      <alignment horizontal="center" vertical="center"/>
    </xf>
    <xf numFmtId="0" fontId="14" fillId="0" borderId="19" xfId="7" applyFont="1" applyFill="1" applyBorder="1" applyAlignment="1">
      <alignment horizontal="center" vertical="center"/>
    </xf>
    <xf numFmtId="0" fontId="14" fillId="0" borderId="20" xfId="7" applyFont="1" applyFill="1" applyBorder="1" applyAlignment="1">
      <alignment horizontal="center" vertical="center"/>
    </xf>
    <xf numFmtId="0" fontId="14" fillId="0" borderId="13" xfId="7" applyFont="1" applyFill="1" applyBorder="1" applyAlignment="1">
      <alignment horizontal="center" vertical="center"/>
    </xf>
    <xf numFmtId="0" fontId="3" fillId="0" borderId="13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3" fillId="0" borderId="1" xfId="7" applyFont="1" applyAlignment="1">
      <alignment horizontal="center"/>
    </xf>
    <xf numFmtId="0" fontId="13" fillId="0" borderId="1" xfId="7" applyFont="1" applyBorder="1" applyAlignment="1">
      <alignment horizontal="center" vertical="center"/>
    </xf>
    <xf numFmtId="0" fontId="12" fillId="0" borderId="18" xfId="7" applyFont="1" applyBorder="1" applyAlignment="1">
      <alignment horizontal="left" vertical="center"/>
    </xf>
    <xf numFmtId="0" fontId="14" fillId="0" borderId="13" xfId="7" applyFont="1" applyFill="1" applyBorder="1" applyAlignment="1">
      <alignment horizontal="center"/>
    </xf>
    <xf numFmtId="0" fontId="3" fillId="0" borderId="13" xfId="8" applyFont="1" applyBorder="1" applyAlignment="1">
      <alignment horizontal="center" vertical="center" wrapText="1"/>
    </xf>
    <xf numFmtId="0" fontId="2" fillId="0" borderId="1" xfId="2" applyNumberFormat="1" applyFont="1" applyAlignment="1">
      <alignment horizontal="center" vertical="center" wrapText="1"/>
    </xf>
    <xf numFmtId="0" fontId="13" fillId="0" borderId="1" xfId="8" applyFont="1" applyAlignment="1">
      <alignment horizontal="center"/>
    </xf>
    <xf numFmtId="0" fontId="12" fillId="0" borderId="24" xfId="2" applyNumberFormat="1" applyFont="1" applyBorder="1" applyAlignment="1">
      <alignment horizontal="left" vertical="center"/>
    </xf>
    <xf numFmtId="0" fontId="14" fillId="0" borderId="13" xfId="8" applyFont="1" applyFill="1" applyBorder="1" applyAlignment="1">
      <alignment horizontal="center"/>
    </xf>
    <xf numFmtId="0" fontId="14" fillId="0" borderId="19" xfId="8" applyFont="1" applyFill="1" applyBorder="1" applyAlignment="1">
      <alignment horizontal="center" vertical="center"/>
    </xf>
    <xf numFmtId="0" fontId="14" fillId="0" borderId="20" xfId="8" applyFont="1" applyFill="1" applyBorder="1" applyAlignment="1">
      <alignment horizontal="center" vertical="center"/>
    </xf>
    <xf numFmtId="0" fontId="14" fillId="0" borderId="13" xfId="8" applyFont="1" applyFill="1" applyBorder="1" applyAlignment="1">
      <alignment horizontal="center" vertical="center"/>
    </xf>
    <xf numFmtId="0" fontId="2" fillId="0" borderId="1" xfId="9" applyNumberFormat="1" applyFont="1" applyAlignment="1">
      <alignment horizontal="center" vertical="center" wrapText="1"/>
    </xf>
    <xf numFmtId="0" fontId="13" fillId="0" borderId="1" xfId="10" applyFont="1" applyAlignment="1">
      <alignment horizontal="center"/>
    </xf>
    <xf numFmtId="0" fontId="4" fillId="0" borderId="1" xfId="9" applyNumberFormat="1" applyFont="1" applyAlignment="1">
      <alignment horizontal="center" vertical="center"/>
    </xf>
    <xf numFmtId="0" fontId="14" fillId="0" borderId="13" xfId="10" applyFont="1" applyFill="1" applyBorder="1" applyAlignment="1">
      <alignment horizontal="center"/>
    </xf>
    <xf numFmtId="0" fontId="14" fillId="0" borderId="19" xfId="10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center" vertical="center"/>
    </xf>
    <xf numFmtId="0" fontId="14" fillId="0" borderId="13" xfId="10" applyFont="1" applyFill="1" applyBorder="1" applyAlignment="1">
      <alignment horizontal="center" vertical="center"/>
    </xf>
    <xf numFmtId="0" fontId="2" fillId="0" borderId="1" xfId="11" applyNumberFormat="1" applyFont="1" applyAlignment="1">
      <alignment horizontal="center" vertical="center" wrapText="1"/>
    </xf>
    <xf numFmtId="0" fontId="4" fillId="0" borderId="1" xfId="11" applyNumberFormat="1" applyFont="1" applyAlignment="1">
      <alignment horizontal="center" vertical="center"/>
    </xf>
  </cellXfs>
  <cellStyles count="12">
    <cellStyle name="Обычный" xfId="0" builtinId="0"/>
    <cellStyle name="Обычный 2" xfId="7"/>
    <cellStyle name="Обычный 3" xfId="8"/>
    <cellStyle name="Обычный 4" xfId="10"/>
    <cellStyle name="Обычный_Д2005" xfId="11"/>
    <cellStyle name="Обычный_Д2006" xfId="3"/>
    <cellStyle name="Обычный_Д2010" xfId="2"/>
    <cellStyle name="Обычный_Жен" xfId="5"/>
    <cellStyle name="Обычный_Лист1" xfId="6"/>
    <cellStyle name="Обычный_М2005" xfId="9"/>
    <cellStyle name="Обычный_М2006" xfId="1"/>
    <cellStyle name="Обычный_Муж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A2" sqref="A2"/>
    </sheetView>
  </sheetViews>
  <sheetFormatPr defaultRowHeight="11.25" x14ac:dyDescent="0.2"/>
  <cols>
    <col min="1" max="1" width="7.1640625" customWidth="1"/>
    <col min="2" max="2" width="37.33203125" customWidth="1"/>
    <col min="3" max="3" width="38" customWidth="1"/>
    <col min="4" max="5" width="15.83203125" customWidth="1"/>
  </cols>
  <sheetData>
    <row r="1" spans="1:5" ht="20.25" x14ac:dyDescent="0.2">
      <c r="A1" s="160" t="s">
        <v>268</v>
      </c>
      <c r="B1" s="160"/>
      <c r="C1" s="160"/>
      <c r="D1" s="160"/>
      <c r="E1" s="160"/>
    </row>
    <row r="2" spans="1:5" ht="12.75" x14ac:dyDescent="0.2">
      <c r="A2" s="56" t="s">
        <v>233</v>
      </c>
      <c r="B2" s="57"/>
      <c r="C2" s="57"/>
      <c r="D2" s="57"/>
      <c r="E2" s="58" t="s">
        <v>234</v>
      </c>
    </row>
    <row r="3" spans="1:5" ht="12.75" x14ac:dyDescent="0.2">
      <c r="A3" s="161" t="s">
        <v>235</v>
      </c>
      <c r="B3" s="161"/>
      <c r="C3" s="161"/>
      <c r="D3" s="161"/>
      <c r="E3" s="161"/>
    </row>
    <row r="4" spans="1:5" ht="12.75" x14ac:dyDescent="0.2">
      <c r="A4" s="59" t="s">
        <v>236</v>
      </c>
      <c r="B4" s="59" t="s">
        <v>237</v>
      </c>
      <c r="C4" s="59" t="s">
        <v>238</v>
      </c>
      <c r="D4" s="59" t="s">
        <v>239</v>
      </c>
      <c r="E4" s="59" t="s">
        <v>240</v>
      </c>
    </row>
    <row r="5" spans="1:5" ht="12.75" x14ac:dyDescent="0.2">
      <c r="A5" s="60">
        <v>1</v>
      </c>
      <c r="B5" s="61" t="s">
        <v>241</v>
      </c>
      <c r="C5" s="61" t="s">
        <v>242</v>
      </c>
      <c r="D5" s="61" t="s">
        <v>21</v>
      </c>
      <c r="E5" s="62" t="s">
        <v>243</v>
      </c>
    </row>
    <row r="6" spans="1:5" ht="12.75" x14ac:dyDescent="0.2">
      <c r="A6" s="60">
        <v>2</v>
      </c>
      <c r="B6" s="61" t="s">
        <v>244</v>
      </c>
      <c r="C6" s="61" t="s">
        <v>245</v>
      </c>
      <c r="D6" s="61" t="s">
        <v>21</v>
      </c>
      <c r="E6" s="62" t="s">
        <v>246</v>
      </c>
    </row>
    <row r="7" spans="1:5" ht="12.75" x14ac:dyDescent="0.2">
      <c r="A7" s="60">
        <v>3</v>
      </c>
      <c r="B7" s="61" t="s">
        <v>247</v>
      </c>
      <c r="C7" s="61" t="s">
        <v>248</v>
      </c>
      <c r="D7" s="61" t="s">
        <v>21</v>
      </c>
      <c r="E7" s="62" t="s">
        <v>246</v>
      </c>
    </row>
    <row r="8" spans="1:5" ht="12.75" x14ac:dyDescent="0.2">
      <c r="A8" s="60">
        <v>4</v>
      </c>
      <c r="B8" s="61" t="s">
        <v>247</v>
      </c>
      <c r="C8" s="61" t="s">
        <v>249</v>
      </c>
      <c r="D8" s="61" t="s">
        <v>21</v>
      </c>
      <c r="E8" s="62" t="s">
        <v>246</v>
      </c>
    </row>
    <row r="9" spans="1:5" ht="12.75" x14ac:dyDescent="0.2">
      <c r="A9" s="60">
        <v>5</v>
      </c>
      <c r="B9" s="61" t="s">
        <v>250</v>
      </c>
      <c r="C9" s="61" t="s">
        <v>251</v>
      </c>
      <c r="D9" s="61" t="s">
        <v>21</v>
      </c>
      <c r="E9" s="62" t="s">
        <v>252</v>
      </c>
    </row>
    <row r="10" spans="1:5" ht="12.75" x14ac:dyDescent="0.2">
      <c r="A10" s="60">
        <v>6</v>
      </c>
      <c r="B10" s="61" t="s">
        <v>253</v>
      </c>
      <c r="C10" s="61" t="s">
        <v>251</v>
      </c>
      <c r="D10" s="61" t="s">
        <v>21</v>
      </c>
      <c r="E10" s="62" t="s">
        <v>252</v>
      </c>
    </row>
    <row r="11" spans="1:5" ht="12.75" x14ac:dyDescent="0.2">
      <c r="A11" s="60">
        <v>7</v>
      </c>
      <c r="B11" s="61" t="s">
        <v>253</v>
      </c>
      <c r="C11" s="61" t="s">
        <v>254</v>
      </c>
      <c r="D11" s="61" t="s">
        <v>21</v>
      </c>
      <c r="E11" s="62" t="s">
        <v>252</v>
      </c>
    </row>
    <row r="12" spans="1:5" ht="12.75" x14ac:dyDescent="0.2">
      <c r="A12" s="60">
        <v>8</v>
      </c>
      <c r="B12" s="61" t="s">
        <v>253</v>
      </c>
      <c r="C12" s="61" t="s">
        <v>255</v>
      </c>
      <c r="D12" s="61" t="s">
        <v>21</v>
      </c>
      <c r="E12" s="62" t="s">
        <v>246</v>
      </c>
    </row>
    <row r="13" spans="1:5" ht="12.75" x14ac:dyDescent="0.2">
      <c r="A13" s="60">
        <v>9</v>
      </c>
      <c r="B13" s="61" t="s">
        <v>253</v>
      </c>
      <c r="C13" s="61" t="s">
        <v>256</v>
      </c>
      <c r="D13" s="61" t="s">
        <v>21</v>
      </c>
      <c r="E13" s="62" t="s">
        <v>252</v>
      </c>
    </row>
    <row r="14" spans="1:5" ht="12.75" x14ac:dyDescent="0.2">
      <c r="A14" s="60">
        <v>10</v>
      </c>
      <c r="B14" s="61" t="s">
        <v>257</v>
      </c>
      <c r="C14" s="61" t="s">
        <v>258</v>
      </c>
      <c r="D14" s="61" t="s">
        <v>21</v>
      </c>
      <c r="E14" s="62" t="s">
        <v>259</v>
      </c>
    </row>
    <row r="15" spans="1:5" ht="12.75" x14ac:dyDescent="0.2">
      <c r="A15" s="60">
        <v>11</v>
      </c>
      <c r="B15" s="61" t="s">
        <v>257</v>
      </c>
      <c r="C15" s="61" t="s">
        <v>260</v>
      </c>
      <c r="D15" s="61" t="s">
        <v>21</v>
      </c>
      <c r="E15" s="62" t="s">
        <v>252</v>
      </c>
    </row>
    <row r="16" spans="1:5" ht="12.75" x14ac:dyDescent="0.2">
      <c r="A16" s="60">
        <v>12</v>
      </c>
      <c r="B16" s="61" t="s">
        <v>261</v>
      </c>
      <c r="C16" s="61" t="s">
        <v>262</v>
      </c>
      <c r="D16" s="61" t="s">
        <v>41</v>
      </c>
      <c r="E16" s="62" t="s">
        <v>259</v>
      </c>
    </row>
    <row r="17" spans="1:5" ht="12.75" x14ac:dyDescent="0.2">
      <c r="A17" s="60">
        <v>13</v>
      </c>
      <c r="B17" s="61" t="s">
        <v>263</v>
      </c>
      <c r="C17" s="61" t="s">
        <v>264</v>
      </c>
      <c r="D17" s="61" t="s">
        <v>21</v>
      </c>
      <c r="E17" s="62" t="s">
        <v>252</v>
      </c>
    </row>
    <row r="18" spans="1:5" ht="12.75" x14ac:dyDescent="0.2">
      <c r="A18" s="60">
        <v>14</v>
      </c>
      <c r="B18" s="61" t="s">
        <v>263</v>
      </c>
      <c r="C18" s="61" t="s">
        <v>265</v>
      </c>
      <c r="D18" s="61" t="s">
        <v>21</v>
      </c>
      <c r="E18" s="62" t="s">
        <v>252</v>
      </c>
    </row>
    <row r="19" spans="1:5" x14ac:dyDescent="0.2">
      <c r="A19" s="57"/>
      <c r="B19" s="57"/>
      <c r="C19" s="57"/>
      <c r="D19" s="57"/>
      <c r="E19" s="57"/>
    </row>
    <row r="20" spans="1:5" x14ac:dyDescent="0.2">
      <c r="A20" s="57"/>
      <c r="B20" s="57"/>
      <c r="C20" s="57"/>
      <c r="D20" s="57"/>
      <c r="E20" s="57"/>
    </row>
    <row r="21" spans="1:5" ht="12.75" x14ac:dyDescent="0.2">
      <c r="A21" s="57"/>
      <c r="B21" s="162" t="s">
        <v>266</v>
      </c>
      <c r="C21" s="162"/>
      <c r="D21" s="63"/>
      <c r="E21" s="64" t="s">
        <v>267</v>
      </c>
    </row>
  </sheetData>
  <sortState ref="D1:E6">
    <sortCondition ref="E1"/>
  </sortState>
  <mergeCells count="3">
    <mergeCell ref="A1:E1"/>
    <mergeCell ref="A3:E3"/>
    <mergeCell ref="B21:C21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5" sqref="A5:E5"/>
    </sheetView>
  </sheetViews>
  <sheetFormatPr defaultRowHeight="11.25" x14ac:dyDescent="0.2"/>
  <cols>
    <col min="1" max="1" width="9.33203125" style="121"/>
    <col min="2" max="2" width="19.6640625" style="121" bestFit="1" customWidth="1"/>
    <col min="3" max="4" width="9.33203125" style="121"/>
    <col min="5" max="5" width="25" style="121" bestFit="1" customWidth="1"/>
    <col min="6" max="8" width="9.33203125" style="121"/>
    <col min="9" max="9" width="13.1640625" style="121" customWidth="1"/>
    <col min="10" max="16384" width="9.33203125" style="121"/>
  </cols>
  <sheetData>
    <row r="1" spans="1:10" ht="20.25" customHeight="1" x14ac:dyDescent="0.2">
      <c r="A1" s="262" t="s">
        <v>101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2.75" x14ac:dyDescent="0.2">
      <c r="A2" s="122" t="s">
        <v>233</v>
      </c>
      <c r="B2" s="123"/>
      <c r="C2" s="123"/>
      <c r="D2" s="123"/>
      <c r="J2" s="124" t="s">
        <v>234</v>
      </c>
    </row>
    <row r="3" spans="1:10" ht="12.95" customHeight="1" x14ac:dyDescent="0.2">
      <c r="A3" s="263" t="s">
        <v>269</v>
      </c>
      <c r="B3" s="263"/>
      <c r="C3" s="263"/>
      <c r="D3" s="263"/>
      <c r="E3" s="263"/>
    </row>
    <row r="4" spans="1:10" ht="12.75" x14ac:dyDescent="0.2">
      <c r="A4" s="264" t="s">
        <v>280</v>
      </c>
      <c r="B4" s="264"/>
      <c r="C4" s="264"/>
      <c r="D4" s="264"/>
      <c r="E4" s="264"/>
    </row>
    <row r="5" spans="1:10" ht="12.75" x14ac:dyDescent="0.2">
      <c r="A5" s="257" t="s">
        <v>127</v>
      </c>
      <c r="B5" s="257"/>
      <c r="C5" s="257"/>
      <c r="D5" s="257"/>
      <c r="E5" s="257"/>
      <c r="F5" s="265" t="s">
        <v>8</v>
      </c>
      <c r="G5" s="265"/>
      <c r="H5" s="265"/>
      <c r="I5" s="266" t="s">
        <v>272</v>
      </c>
      <c r="J5" s="268" t="s">
        <v>9</v>
      </c>
    </row>
    <row r="6" spans="1:10" ht="12.75" x14ac:dyDescent="0.2">
      <c r="A6" s="125" t="s">
        <v>2</v>
      </c>
      <c r="B6" s="126" t="s">
        <v>4</v>
      </c>
      <c r="C6" s="125" t="s">
        <v>5</v>
      </c>
      <c r="D6" s="125" t="s">
        <v>6</v>
      </c>
      <c r="E6" s="125" t="s">
        <v>7</v>
      </c>
      <c r="F6" s="127" t="s">
        <v>273</v>
      </c>
      <c r="G6" s="127" t="s">
        <v>274</v>
      </c>
      <c r="H6" s="127" t="s">
        <v>275</v>
      </c>
      <c r="I6" s="267"/>
      <c r="J6" s="268"/>
    </row>
    <row r="7" spans="1:10" ht="12.75" x14ac:dyDescent="0.2">
      <c r="A7" s="128">
        <v>1</v>
      </c>
      <c r="B7" s="129" t="s">
        <v>113</v>
      </c>
      <c r="C7" s="128" t="s">
        <v>114</v>
      </c>
      <c r="D7" s="128" t="s">
        <v>20</v>
      </c>
      <c r="E7" s="128" t="s">
        <v>41</v>
      </c>
      <c r="F7" s="130">
        <v>13.68</v>
      </c>
      <c r="G7" s="130">
        <v>15.69</v>
      </c>
      <c r="H7" s="130">
        <f>MIN(F7,G7)</f>
        <v>13.68</v>
      </c>
      <c r="I7" s="130">
        <v>13.43</v>
      </c>
      <c r="J7" s="130">
        <v>12.48</v>
      </c>
    </row>
    <row r="8" spans="1:10" ht="12.75" x14ac:dyDescent="0.2">
      <c r="A8" s="128">
        <v>2</v>
      </c>
      <c r="B8" s="129" t="s">
        <v>108</v>
      </c>
      <c r="C8" s="128" t="s">
        <v>109</v>
      </c>
      <c r="D8" s="128" t="s">
        <v>20</v>
      </c>
      <c r="E8" s="128" t="s">
        <v>21</v>
      </c>
      <c r="F8" s="130">
        <v>15.05</v>
      </c>
      <c r="G8" s="130">
        <v>15.41</v>
      </c>
      <c r="H8" s="130">
        <f>MIN(F8,G8)</f>
        <v>15.05</v>
      </c>
      <c r="I8" s="130">
        <v>15.22</v>
      </c>
      <c r="J8" s="130" t="s">
        <v>277</v>
      </c>
    </row>
    <row r="9" spans="1:10" ht="12.75" x14ac:dyDescent="0.2">
      <c r="A9" s="128">
        <v>3</v>
      </c>
      <c r="B9" s="129" t="s">
        <v>118</v>
      </c>
      <c r="C9" s="128" t="s">
        <v>114</v>
      </c>
      <c r="D9" s="128" t="s">
        <v>20</v>
      </c>
      <c r="E9" s="128" t="s">
        <v>80</v>
      </c>
      <c r="F9" s="130">
        <v>20.54</v>
      </c>
      <c r="G9" s="130">
        <v>23.15</v>
      </c>
      <c r="H9" s="130">
        <f>MIN(F9,G9)</f>
        <v>20.54</v>
      </c>
      <c r="I9" s="130">
        <v>22.35</v>
      </c>
      <c r="J9" s="130">
        <v>19.489999999999998</v>
      </c>
    </row>
    <row r="10" spans="1:10" ht="12.75" x14ac:dyDescent="0.2">
      <c r="A10" s="131">
        <v>4</v>
      </c>
      <c r="B10" s="132" t="s">
        <v>125</v>
      </c>
      <c r="C10" s="131" t="s">
        <v>109</v>
      </c>
      <c r="D10" s="131" t="s">
        <v>29</v>
      </c>
      <c r="E10" s="131" t="s">
        <v>80</v>
      </c>
      <c r="F10" s="133">
        <v>26.76</v>
      </c>
      <c r="G10" s="133" t="s">
        <v>277</v>
      </c>
      <c r="H10" s="130">
        <f>MIN(F10,G10)</f>
        <v>26.76</v>
      </c>
      <c r="I10" s="133">
        <v>22.25</v>
      </c>
      <c r="J10" s="133">
        <v>19.559999999999999</v>
      </c>
    </row>
    <row r="11" spans="1:10" ht="12.75" x14ac:dyDescent="0.2">
      <c r="A11" s="131">
        <v>5</v>
      </c>
      <c r="B11" s="132" t="s">
        <v>121</v>
      </c>
      <c r="C11" s="131" t="s">
        <v>109</v>
      </c>
      <c r="D11" s="131" t="s">
        <v>29</v>
      </c>
      <c r="E11" s="131" t="s">
        <v>41</v>
      </c>
      <c r="F11" s="133" t="s">
        <v>277</v>
      </c>
      <c r="G11" s="133">
        <v>36.049999999999997</v>
      </c>
      <c r="H11" s="130">
        <f t="shared" ref="H11" si="0">MIN(F11,G11)</f>
        <v>36.049999999999997</v>
      </c>
      <c r="I11" s="134"/>
      <c r="J11" s="134"/>
    </row>
    <row r="12" spans="1:10" x14ac:dyDescent="0.2">
      <c r="F12" s="121" t="s">
        <v>281</v>
      </c>
      <c r="H12" s="135"/>
      <c r="I12" s="135"/>
      <c r="J12" s="135"/>
    </row>
    <row r="13" spans="1:10" x14ac:dyDescent="0.2">
      <c r="A13" s="136" t="s">
        <v>104</v>
      </c>
    </row>
    <row r="14" spans="1:10" x14ac:dyDescent="0.2">
      <c r="A14" s="137"/>
    </row>
    <row r="15" spans="1:10" x14ac:dyDescent="0.2">
      <c r="A15" s="136" t="s">
        <v>105</v>
      </c>
    </row>
  </sheetData>
  <mergeCells count="7">
    <mergeCell ref="A1:J1"/>
    <mergeCell ref="A3:E3"/>
    <mergeCell ref="A4:E4"/>
    <mergeCell ref="A5:E5"/>
    <mergeCell ref="F5:H5"/>
    <mergeCell ref="I5:I6"/>
    <mergeCell ref="J5:J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15" sqref="A15:A17"/>
    </sheetView>
  </sheetViews>
  <sheetFormatPr defaultRowHeight="11.25" x14ac:dyDescent="0.2"/>
  <cols>
    <col min="1" max="1" width="9.33203125" style="75"/>
    <col min="2" max="2" width="23.5" style="75" bestFit="1" customWidth="1"/>
    <col min="3" max="4" width="9.33203125" style="75"/>
    <col min="5" max="5" width="25" style="75" bestFit="1" customWidth="1"/>
    <col min="6" max="8" width="9.33203125" style="75"/>
    <col min="9" max="9" width="12.1640625" style="75" customWidth="1"/>
    <col min="10" max="10" width="13.5" style="75" customWidth="1"/>
    <col min="11" max="16384" width="9.33203125" style="75"/>
  </cols>
  <sheetData>
    <row r="1" spans="1:10" ht="20.25" customHeight="1" x14ac:dyDescent="0.2">
      <c r="A1" s="269" t="s">
        <v>101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2.75" x14ac:dyDescent="0.2">
      <c r="A2" s="138" t="s">
        <v>233</v>
      </c>
      <c r="B2" s="139"/>
      <c r="C2" s="139"/>
      <c r="D2" s="139"/>
      <c r="J2" s="140" t="s">
        <v>234</v>
      </c>
    </row>
    <row r="3" spans="1:10" ht="12.95" customHeight="1" x14ac:dyDescent="0.2">
      <c r="A3" s="250" t="s">
        <v>269</v>
      </c>
      <c r="B3" s="250"/>
      <c r="C3" s="250"/>
      <c r="D3" s="250"/>
      <c r="E3" s="250"/>
    </row>
    <row r="4" spans="1:10" ht="12.75" x14ac:dyDescent="0.2">
      <c r="A4" s="270" t="s">
        <v>282</v>
      </c>
      <c r="B4" s="270"/>
      <c r="C4" s="270"/>
      <c r="D4" s="270"/>
      <c r="E4" s="270"/>
    </row>
    <row r="5" spans="1:10" ht="12.75" x14ac:dyDescent="0.2">
      <c r="A5" s="257" t="s">
        <v>127</v>
      </c>
      <c r="B5" s="257"/>
      <c r="C5" s="257"/>
      <c r="D5" s="257"/>
      <c r="E5" s="257"/>
      <c r="F5" s="253" t="s">
        <v>8</v>
      </c>
      <c r="G5" s="253"/>
      <c r="H5" s="253"/>
      <c r="I5" s="245" t="s">
        <v>272</v>
      </c>
      <c r="J5" s="247" t="s">
        <v>9</v>
      </c>
    </row>
    <row r="6" spans="1:10" ht="12.75" x14ac:dyDescent="0.2">
      <c r="A6" s="141" t="s">
        <v>2</v>
      </c>
      <c r="B6" s="142" t="s">
        <v>4</v>
      </c>
      <c r="C6" s="141" t="s">
        <v>5</v>
      </c>
      <c r="D6" s="141" t="s">
        <v>6</v>
      </c>
      <c r="E6" s="141" t="s">
        <v>7</v>
      </c>
      <c r="F6" s="82" t="s">
        <v>273</v>
      </c>
      <c r="G6" s="82" t="s">
        <v>274</v>
      </c>
      <c r="H6" s="82" t="s">
        <v>275</v>
      </c>
      <c r="I6" s="246"/>
      <c r="J6" s="247"/>
    </row>
    <row r="7" spans="1:10" ht="12.75" x14ac:dyDescent="0.2">
      <c r="A7" s="143">
        <v>1</v>
      </c>
      <c r="B7" s="144" t="s">
        <v>179</v>
      </c>
      <c r="C7" s="143" t="s">
        <v>109</v>
      </c>
      <c r="D7" s="143" t="s">
        <v>20</v>
      </c>
      <c r="E7" s="143" t="s">
        <v>21</v>
      </c>
      <c r="F7" s="86">
        <v>19.440000000000001</v>
      </c>
      <c r="G7" s="86">
        <v>18.3</v>
      </c>
      <c r="H7" s="86">
        <f>MIN(F7,G7)</f>
        <v>18.3</v>
      </c>
      <c r="I7" s="86">
        <v>18.309999999999999</v>
      </c>
      <c r="J7" s="86">
        <v>15.91</v>
      </c>
    </row>
    <row r="8" spans="1:10" ht="12.75" x14ac:dyDescent="0.2">
      <c r="A8" s="143">
        <v>2</v>
      </c>
      <c r="B8" s="144" t="s">
        <v>180</v>
      </c>
      <c r="C8" s="143" t="s">
        <v>109</v>
      </c>
      <c r="D8" s="143" t="s">
        <v>29</v>
      </c>
      <c r="E8" s="143" t="s">
        <v>21</v>
      </c>
      <c r="F8" s="86">
        <v>19.46</v>
      </c>
      <c r="G8" s="86">
        <v>19.010000000000002</v>
      </c>
      <c r="H8" s="86">
        <f>MIN(F8,G8)</f>
        <v>19.010000000000002</v>
      </c>
      <c r="I8" s="86">
        <v>18.260000000000002</v>
      </c>
      <c r="J8" s="86">
        <v>16.91</v>
      </c>
    </row>
    <row r="9" spans="1:10" ht="12.75" x14ac:dyDescent="0.2">
      <c r="A9" s="143">
        <v>3</v>
      </c>
      <c r="B9" s="144" t="s">
        <v>189</v>
      </c>
      <c r="C9" s="143" t="s">
        <v>114</v>
      </c>
      <c r="D9" s="143" t="s">
        <v>53</v>
      </c>
      <c r="E9" s="143" t="s">
        <v>21</v>
      </c>
      <c r="F9" s="86">
        <v>21.02</v>
      </c>
      <c r="G9" s="86">
        <v>21.49</v>
      </c>
      <c r="H9" s="86">
        <f>MIN(F9,G9)</f>
        <v>21.02</v>
      </c>
      <c r="I9" s="86">
        <v>23.93</v>
      </c>
      <c r="J9" s="86">
        <v>20.9</v>
      </c>
    </row>
    <row r="10" spans="1:10" ht="12.75" x14ac:dyDescent="0.2">
      <c r="A10" s="145">
        <v>4</v>
      </c>
      <c r="B10" s="146" t="s">
        <v>182</v>
      </c>
      <c r="C10" s="145" t="s">
        <v>114</v>
      </c>
      <c r="D10" s="145" t="s">
        <v>29</v>
      </c>
      <c r="E10" s="145" t="s">
        <v>21</v>
      </c>
      <c r="F10" s="93">
        <v>25.64</v>
      </c>
      <c r="G10" s="93" t="s">
        <v>277</v>
      </c>
      <c r="H10" s="86">
        <f>MIN(F10,G10)</f>
        <v>25.64</v>
      </c>
      <c r="I10" s="93">
        <v>23.16</v>
      </c>
      <c r="J10" s="93">
        <v>22.21</v>
      </c>
    </row>
    <row r="11" spans="1:10" ht="12.75" x14ac:dyDescent="0.2">
      <c r="A11" s="145">
        <v>5</v>
      </c>
      <c r="B11" s="146" t="s">
        <v>190</v>
      </c>
      <c r="C11" s="145" t="s">
        <v>114</v>
      </c>
      <c r="D11" s="145" t="s">
        <v>53</v>
      </c>
      <c r="E11" s="145" t="s">
        <v>21</v>
      </c>
      <c r="F11" s="93">
        <v>28.89</v>
      </c>
      <c r="G11" s="93">
        <v>28.36</v>
      </c>
      <c r="H11" s="86">
        <f>MIN(F11,G11)</f>
        <v>28.36</v>
      </c>
      <c r="I11" s="96"/>
      <c r="J11" s="96"/>
    </row>
    <row r="12" spans="1:10" ht="12.75" x14ac:dyDescent="0.2">
      <c r="A12" s="145">
        <v>6</v>
      </c>
      <c r="B12" s="146" t="s">
        <v>186</v>
      </c>
      <c r="C12" s="145" t="s">
        <v>109</v>
      </c>
      <c r="D12" s="145" t="s">
        <v>50</v>
      </c>
      <c r="E12" s="145" t="s">
        <v>21</v>
      </c>
      <c r="F12" s="93" t="s">
        <v>277</v>
      </c>
      <c r="G12" s="93">
        <v>30.03</v>
      </c>
      <c r="H12" s="86">
        <f t="shared" ref="H12:H13" si="0">MIN(F12,G12)</f>
        <v>30.03</v>
      </c>
      <c r="I12" s="96"/>
      <c r="J12" s="96"/>
    </row>
    <row r="13" spans="1:10" ht="12.75" x14ac:dyDescent="0.2">
      <c r="A13" s="145">
        <v>7</v>
      </c>
      <c r="B13" s="146" t="s">
        <v>183</v>
      </c>
      <c r="C13" s="145" t="s">
        <v>109</v>
      </c>
      <c r="D13" s="145" t="s">
        <v>29</v>
      </c>
      <c r="E13" s="145" t="s">
        <v>80</v>
      </c>
      <c r="F13" s="93">
        <v>47.59</v>
      </c>
      <c r="G13" s="93">
        <v>46.94</v>
      </c>
      <c r="H13" s="86">
        <f t="shared" si="0"/>
        <v>46.94</v>
      </c>
      <c r="I13" s="96"/>
      <c r="J13" s="96"/>
    </row>
    <row r="15" spans="1:10" x14ac:dyDescent="0.2">
      <c r="A15" s="102" t="s">
        <v>104</v>
      </c>
    </row>
    <row r="16" spans="1:10" x14ac:dyDescent="0.2">
      <c r="A16" s="77"/>
    </row>
    <row r="17" spans="1:1" x14ac:dyDescent="0.2">
      <c r="A17" s="102" t="s">
        <v>105</v>
      </c>
    </row>
  </sheetData>
  <mergeCells count="7">
    <mergeCell ref="A1:J1"/>
    <mergeCell ref="A3:E3"/>
    <mergeCell ref="A4:E4"/>
    <mergeCell ref="A5:E5"/>
    <mergeCell ref="F5:H5"/>
    <mergeCell ref="I5:I6"/>
    <mergeCell ref="J5:J6"/>
  </mergeCells>
  <pageMargins left="0.70866141732283472" right="0.70866141732283472" top="4.7244094488188981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O1"/>
    </sheetView>
  </sheetViews>
  <sheetFormatPr defaultRowHeight="11.25" x14ac:dyDescent="0.2"/>
  <cols>
    <col min="1" max="1" width="9.33203125" style="75"/>
    <col min="2" max="2" width="23.33203125" style="75" bestFit="1" customWidth="1"/>
    <col min="3" max="4" width="9.33203125" style="75"/>
    <col min="5" max="5" width="25" style="75" bestFit="1" customWidth="1"/>
    <col min="6" max="8" width="9.33203125" style="75"/>
    <col min="9" max="9" width="15" style="75" customWidth="1"/>
    <col min="10" max="16384" width="9.33203125" style="75"/>
  </cols>
  <sheetData>
    <row r="1" spans="1:15" ht="20.25" customHeight="1" x14ac:dyDescent="0.2">
      <c r="A1" s="178" t="s">
        <v>193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2.75" x14ac:dyDescent="0.2">
      <c r="A2" s="147" t="s">
        <v>233</v>
      </c>
      <c r="B2" s="43"/>
      <c r="C2" s="43"/>
      <c r="D2" s="43"/>
      <c r="E2" s="148" t="s">
        <v>234</v>
      </c>
    </row>
    <row r="3" spans="1:15" ht="12.95" customHeight="1" x14ac:dyDescent="0.2">
      <c r="A3" s="250" t="s">
        <v>269</v>
      </c>
      <c r="B3" s="250"/>
      <c r="C3" s="250"/>
      <c r="D3" s="250"/>
      <c r="E3" s="250"/>
    </row>
    <row r="4" spans="1:15" ht="12.75" x14ac:dyDescent="0.2">
      <c r="A4" s="229" t="s">
        <v>283</v>
      </c>
      <c r="B4" s="229"/>
      <c r="C4" s="229"/>
      <c r="D4" s="229"/>
      <c r="E4" s="229"/>
    </row>
    <row r="5" spans="1:15" ht="12.75" x14ac:dyDescent="0.2">
      <c r="A5" s="257" t="s">
        <v>127</v>
      </c>
      <c r="B5" s="257"/>
      <c r="C5" s="257"/>
      <c r="D5" s="257"/>
      <c r="E5" s="257"/>
      <c r="F5" s="253" t="s">
        <v>8</v>
      </c>
      <c r="G5" s="253"/>
      <c r="H5" s="253"/>
      <c r="I5" s="245" t="s">
        <v>272</v>
      </c>
      <c r="J5" s="247" t="s">
        <v>9</v>
      </c>
      <c r="K5" s="248" t="s">
        <v>11</v>
      </c>
    </row>
    <row r="6" spans="1:15" ht="12.75" x14ac:dyDescent="0.2">
      <c r="A6" s="71" t="s">
        <v>2</v>
      </c>
      <c r="B6" s="149" t="s">
        <v>4</v>
      </c>
      <c r="C6" s="71" t="s">
        <v>5</v>
      </c>
      <c r="D6" s="71" t="s">
        <v>6</v>
      </c>
      <c r="E6" s="71" t="s">
        <v>7</v>
      </c>
      <c r="F6" s="82" t="s">
        <v>273</v>
      </c>
      <c r="G6" s="82" t="s">
        <v>274</v>
      </c>
      <c r="H6" s="82" t="s">
        <v>275</v>
      </c>
      <c r="I6" s="246"/>
      <c r="J6" s="247"/>
      <c r="K6" s="248"/>
    </row>
    <row r="7" spans="1:15" ht="12.75" x14ac:dyDescent="0.2">
      <c r="A7" s="70">
        <v>1</v>
      </c>
      <c r="B7" s="69" t="s">
        <v>201</v>
      </c>
      <c r="C7" s="70" t="s">
        <v>199</v>
      </c>
      <c r="D7" s="70" t="s">
        <v>20</v>
      </c>
      <c r="E7" s="70" t="s">
        <v>80</v>
      </c>
      <c r="F7" s="86">
        <v>9.86</v>
      </c>
      <c r="G7" s="86">
        <v>9.86</v>
      </c>
      <c r="H7" s="86">
        <f>MIN(F7,G7)</f>
        <v>9.86</v>
      </c>
      <c r="I7" s="86">
        <v>10.86</v>
      </c>
      <c r="J7" s="86">
        <v>8.86</v>
      </c>
      <c r="K7" s="150">
        <v>2</v>
      </c>
    </row>
    <row r="8" spans="1:15" ht="12.75" x14ac:dyDescent="0.2">
      <c r="A8" s="70">
        <v>2</v>
      </c>
      <c r="B8" s="69" t="s">
        <v>198</v>
      </c>
      <c r="C8" s="70" t="s">
        <v>199</v>
      </c>
      <c r="D8" s="70" t="s">
        <v>111</v>
      </c>
      <c r="E8" s="70" t="s">
        <v>21</v>
      </c>
      <c r="F8" s="86">
        <v>10.06</v>
      </c>
      <c r="G8" s="86">
        <v>9.69</v>
      </c>
      <c r="H8" s="86">
        <f>MIN(F8,G8)</f>
        <v>9.69</v>
      </c>
      <c r="I8" s="86">
        <v>9.66</v>
      </c>
      <c r="J8" s="86">
        <v>10.28</v>
      </c>
      <c r="K8" s="151" t="s">
        <v>29</v>
      </c>
    </row>
    <row r="9" spans="1:15" ht="12.75" x14ac:dyDescent="0.2">
      <c r="A9" s="70">
        <v>3</v>
      </c>
      <c r="B9" s="69" t="s">
        <v>205</v>
      </c>
      <c r="C9" s="70" t="s">
        <v>206</v>
      </c>
      <c r="D9" s="70" t="s">
        <v>53</v>
      </c>
      <c r="E9" s="70" t="s">
        <v>21</v>
      </c>
      <c r="F9" s="86">
        <v>11.97</v>
      </c>
      <c r="G9" s="86">
        <v>12.65</v>
      </c>
      <c r="H9" s="86">
        <f>MIN(F9,G9)</f>
        <v>11.97</v>
      </c>
      <c r="I9" s="86">
        <v>10.75</v>
      </c>
      <c r="J9" s="86">
        <v>11.25</v>
      </c>
      <c r="K9" s="151" t="s">
        <v>29</v>
      </c>
    </row>
    <row r="10" spans="1:15" ht="12.75" x14ac:dyDescent="0.2">
      <c r="A10" s="152">
        <v>4</v>
      </c>
      <c r="B10" s="153" t="s">
        <v>195</v>
      </c>
      <c r="C10" s="152" t="s">
        <v>196</v>
      </c>
      <c r="D10" s="152" t="s">
        <v>20</v>
      </c>
      <c r="E10" s="152" t="s">
        <v>21</v>
      </c>
      <c r="F10" s="93">
        <v>13.09</v>
      </c>
      <c r="G10" s="93">
        <v>11.96</v>
      </c>
      <c r="H10" s="86">
        <f t="shared" ref="H10:H13" si="0">MIN(F10,G10)</f>
        <v>11.96</v>
      </c>
      <c r="I10" s="93">
        <v>11.26</v>
      </c>
      <c r="J10" s="93">
        <v>11.83</v>
      </c>
      <c r="K10" s="154"/>
    </row>
    <row r="11" spans="1:15" ht="12.75" x14ac:dyDescent="0.2">
      <c r="A11" s="152">
        <v>5</v>
      </c>
      <c r="B11" s="153" t="s">
        <v>218</v>
      </c>
      <c r="C11" s="152" t="s">
        <v>219</v>
      </c>
      <c r="D11" s="152" t="s">
        <v>53</v>
      </c>
      <c r="E11" s="152" t="s">
        <v>21</v>
      </c>
      <c r="F11" s="93">
        <v>29.74</v>
      </c>
      <c r="G11" s="93">
        <v>24.39</v>
      </c>
      <c r="H11" s="86">
        <f>MIN(F11,G11)</f>
        <v>24.39</v>
      </c>
      <c r="I11" s="96"/>
      <c r="J11" s="96"/>
      <c r="K11" s="154"/>
    </row>
    <row r="12" spans="1:15" ht="12.75" x14ac:dyDescent="0.2">
      <c r="A12" s="152">
        <v>6</v>
      </c>
      <c r="B12" s="153" t="s">
        <v>222</v>
      </c>
      <c r="C12" s="152" t="s">
        <v>223</v>
      </c>
      <c r="D12" s="152" t="s">
        <v>53</v>
      </c>
      <c r="E12" s="152" t="s">
        <v>21</v>
      </c>
      <c r="F12" s="93" t="s">
        <v>277</v>
      </c>
      <c r="G12" s="93">
        <v>36.31</v>
      </c>
      <c r="H12" s="86">
        <f>MIN(F12,G12)</f>
        <v>36.31</v>
      </c>
      <c r="I12" s="96"/>
      <c r="J12" s="96"/>
    </row>
    <row r="13" spans="1:15" ht="12.75" x14ac:dyDescent="0.2">
      <c r="A13" s="152">
        <v>7</v>
      </c>
      <c r="B13" s="153" t="s">
        <v>213</v>
      </c>
      <c r="C13" s="152" t="s">
        <v>214</v>
      </c>
      <c r="D13" s="152" t="s">
        <v>53</v>
      </c>
      <c r="E13" s="152" t="s">
        <v>21</v>
      </c>
      <c r="F13" s="93">
        <v>65.58</v>
      </c>
      <c r="G13" s="93" t="s">
        <v>277</v>
      </c>
      <c r="H13" s="86">
        <f t="shared" si="0"/>
        <v>65.58</v>
      </c>
      <c r="I13" s="96"/>
      <c r="J13" s="96"/>
    </row>
    <row r="15" spans="1:15" x14ac:dyDescent="0.2">
      <c r="A15" s="102" t="s">
        <v>104</v>
      </c>
    </row>
    <row r="16" spans="1:15" x14ac:dyDescent="0.2">
      <c r="A16" s="77"/>
    </row>
    <row r="17" spans="1:1" x14ac:dyDescent="0.2">
      <c r="A17" s="102" t="s">
        <v>105</v>
      </c>
    </row>
  </sheetData>
  <mergeCells count="8">
    <mergeCell ref="J5:J6"/>
    <mergeCell ref="K5:K6"/>
    <mergeCell ref="A3:E3"/>
    <mergeCell ref="A4:E4"/>
    <mergeCell ref="A5:E5"/>
    <mergeCell ref="F5:H5"/>
    <mergeCell ref="I5:I6"/>
    <mergeCell ref="A1:O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"/>
    </sheetView>
  </sheetViews>
  <sheetFormatPr defaultRowHeight="11.25" x14ac:dyDescent="0.2"/>
  <cols>
    <col min="1" max="1" width="9.33203125" style="75"/>
    <col min="2" max="2" width="22.1640625" style="75" bestFit="1" customWidth="1"/>
    <col min="3" max="4" width="9.33203125" style="75"/>
    <col min="5" max="5" width="25" style="75" bestFit="1" customWidth="1"/>
    <col min="6" max="8" width="9.33203125" style="75"/>
    <col min="9" max="9" width="12.6640625" style="75" customWidth="1"/>
    <col min="10" max="16384" width="9.33203125" style="75"/>
  </cols>
  <sheetData>
    <row r="1" spans="1:15" ht="20.25" customHeight="1" x14ac:dyDescent="0.2">
      <c r="A1" s="178" t="s">
        <v>193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2.75" x14ac:dyDescent="0.2">
      <c r="A2" s="155" t="s">
        <v>233</v>
      </c>
      <c r="B2" s="50"/>
      <c r="C2" s="50"/>
      <c r="D2" s="50"/>
      <c r="E2" s="156" t="s">
        <v>234</v>
      </c>
    </row>
    <row r="3" spans="1:15" ht="12.95" customHeight="1" x14ac:dyDescent="0.2">
      <c r="A3" s="250" t="s">
        <v>269</v>
      </c>
      <c r="B3" s="250"/>
      <c r="C3" s="250"/>
      <c r="D3" s="250"/>
      <c r="E3" s="250"/>
    </row>
    <row r="4" spans="1:15" ht="12.75" x14ac:dyDescent="0.2">
      <c r="A4" s="236" t="s">
        <v>284</v>
      </c>
      <c r="B4" s="236"/>
      <c r="C4" s="236"/>
      <c r="D4" s="236"/>
      <c r="E4" s="236"/>
    </row>
    <row r="5" spans="1:15" ht="12.75" x14ac:dyDescent="0.2">
      <c r="A5" s="257" t="s">
        <v>127</v>
      </c>
      <c r="B5" s="257"/>
      <c r="C5" s="257"/>
      <c r="D5" s="257"/>
      <c r="E5" s="257"/>
      <c r="F5" s="253" t="s">
        <v>8</v>
      </c>
      <c r="G5" s="253"/>
      <c r="H5" s="253"/>
      <c r="I5" s="245" t="s">
        <v>272</v>
      </c>
      <c r="J5" s="247" t="s">
        <v>9</v>
      </c>
    </row>
    <row r="6" spans="1:15" ht="12.75" x14ac:dyDescent="0.2">
      <c r="A6" s="74" t="s">
        <v>2</v>
      </c>
      <c r="B6" s="157" t="s">
        <v>4</v>
      </c>
      <c r="C6" s="74" t="s">
        <v>5</v>
      </c>
      <c r="D6" s="74" t="s">
        <v>6</v>
      </c>
      <c r="E6" s="74" t="s">
        <v>7</v>
      </c>
      <c r="F6" s="82" t="s">
        <v>273</v>
      </c>
      <c r="G6" s="82" t="s">
        <v>274</v>
      </c>
      <c r="H6" s="82" t="s">
        <v>275</v>
      </c>
      <c r="I6" s="246"/>
      <c r="J6" s="247"/>
    </row>
    <row r="7" spans="1:15" ht="12.75" x14ac:dyDescent="0.2">
      <c r="A7" s="73">
        <v>1</v>
      </c>
      <c r="B7" s="72" t="s">
        <v>226</v>
      </c>
      <c r="C7" s="73" t="s">
        <v>227</v>
      </c>
      <c r="D7" s="73" t="s">
        <v>228</v>
      </c>
      <c r="E7" s="73" t="s">
        <v>21</v>
      </c>
      <c r="F7" s="86">
        <v>14.24</v>
      </c>
      <c r="G7" s="86">
        <v>12.85</v>
      </c>
      <c r="H7" s="86">
        <f>MIN(F7,G7)</f>
        <v>12.85</v>
      </c>
      <c r="I7" s="86">
        <v>11.49</v>
      </c>
      <c r="J7" s="86">
        <v>12.06</v>
      </c>
    </row>
    <row r="8" spans="1:15" ht="12.75" x14ac:dyDescent="0.2">
      <c r="A8" s="73">
        <v>2</v>
      </c>
      <c r="B8" s="72" t="s">
        <v>230</v>
      </c>
      <c r="C8" s="73" t="s">
        <v>227</v>
      </c>
      <c r="D8" s="73" t="s">
        <v>29</v>
      </c>
      <c r="E8" s="73" t="s">
        <v>80</v>
      </c>
      <c r="F8" s="86">
        <v>34.5</v>
      </c>
      <c r="G8" s="86">
        <v>40.840000000000003</v>
      </c>
      <c r="H8" s="86">
        <f>MIN(F8,G8)</f>
        <v>34.5</v>
      </c>
      <c r="I8" s="86">
        <v>32.01</v>
      </c>
      <c r="J8" s="86" t="s">
        <v>277</v>
      </c>
    </row>
    <row r="9" spans="1:15" ht="12.75" x14ac:dyDescent="0.2">
      <c r="A9" s="73">
        <v>3</v>
      </c>
      <c r="B9" s="72" t="s">
        <v>231</v>
      </c>
      <c r="C9" s="73" t="s">
        <v>196</v>
      </c>
      <c r="D9" s="73" t="s">
        <v>53</v>
      </c>
      <c r="E9" s="73" t="s">
        <v>41</v>
      </c>
      <c r="F9" s="86">
        <v>72.39</v>
      </c>
      <c r="G9" s="86">
        <v>57.37</v>
      </c>
      <c r="H9" s="86">
        <f>MIN(F9,G9)</f>
        <v>57.37</v>
      </c>
      <c r="I9" s="86">
        <v>48.42</v>
      </c>
      <c r="J9" s="86">
        <v>36.51</v>
      </c>
    </row>
    <row r="10" spans="1:15" ht="12.75" x14ac:dyDescent="0.2">
      <c r="A10" s="158">
        <v>4</v>
      </c>
      <c r="B10" s="159" t="s">
        <v>285</v>
      </c>
      <c r="C10" s="158" t="s">
        <v>227</v>
      </c>
      <c r="D10" s="158" t="s">
        <v>20</v>
      </c>
      <c r="E10" s="158" t="s">
        <v>21</v>
      </c>
      <c r="F10" s="93">
        <v>42.11</v>
      </c>
      <c r="G10" s="93">
        <v>44.3</v>
      </c>
      <c r="H10" s="93">
        <f t="shared" ref="H10" si="0">MIN(F10,G10)</f>
        <v>42.11</v>
      </c>
      <c r="I10" s="93">
        <v>46.09</v>
      </c>
      <c r="J10" s="93" t="s">
        <v>277</v>
      </c>
    </row>
    <row r="12" spans="1:15" x14ac:dyDescent="0.2">
      <c r="A12" s="102" t="s">
        <v>104</v>
      </c>
    </row>
    <row r="13" spans="1:15" x14ac:dyDescent="0.2">
      <c r="A13" s="77"/>
    </row>
    <row r="14" spans="1:15" x14ac:dyDescent="0.2">
      <c r="A14" s="102" t="s">
        <v>105</v>
      </c>
    </row>
  </sheetData>
  <mergeCells count="7">
    <mergeCell ref="J5:J6"/>
    <mergeCell ref="A3:E3"/>
    <mergeCell ref="A4:E4"/>
    <mergeCell ref="A5:E5"/>
    <mergeCell ref="F5:H5"/>
    <mergeCell ref="I5:I6"/>
    <mergeCell ref="A1:O1"/>
  </mergeCells>
  <pageMargins left="0.70866141732283472" right="0.70866141732283472" top="4.724409448818898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30"/>
  <sheetViews>
    <sheetView view="pageBreakPreview" zoomScaleNormal="100" zoomScaleSheetLayoutView="100" workbookViewId="0">
      <selection activeCell="M8" sqref="M8"/>
    </sheetView>
  </sheetViews>
  <sheetFormatPr defaultColWidth="10.5" defaultRowHeight="11.45" customHeight="1" x14ac:dyDescent="0.2"/>
  <cols>
    <col min="1" max="1" width="9.5" style="1" customWidth="1"/>
    <col min="2" max="2" width="9.83203125" style="1" hidden="1" customWidth="1"/>
    <col min="3" max="4" width="15.83203125" style="1" customWidth="1"/>
    <col min="5" max="5" width="5.33203125" style="1" customWidth="1"/>
    <col min="6" max="6" width="6.83203125" style="1" customWidth="1"/>
    <col min="7" max="7" width="11.83203125" style="1" customWidth="1"/>
    <col min="8" max="8" width="15" style="1" customWidth="1"/>
    <col min="9" max="15" width="10.5" style="1" customWidth="1"/>
    <col min="16" max="16" width="10.5" style="1" hidden="1" customWidth="1"/>
    <col min="17" max="17" width="9.33203125" style="1" customWidth="1"/>
  </cols>
  <sheetData>
    <row r="1" spans="1:17" ht="21.95" customHeight="1" x14ac:dyDescent="0.2">
      <c r="A1" s="178" t="s">
        <v>101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7" ht="12.95" customHeight="1" x14ac:dyDescent="0.2">
      <c r="A2" s="179" t="s">
        <v>103</v>
      </c>
      <c r="B2" s="179"/>
      <c r="C2" s="179"/>
      <c r="O2" s="2" t="s">
        <v>102</v>
      </c>
    </row>
    <row r="3" spans="1:17" ht="12.95" customHeight="1" x14ac:dyDescent="0.2">
      <c r="A3" s="180" t="s">
        <v>0</v>
      </c>
      <c r="B3" s="180"/>
      <c r="C3" s="180"/>
      <c r="D3" s="180"/>
      <c r="E3" s="180"/>
      <c r="F3" s="180"/>
      <c r="G3" s="180"/>
      <c r="H3" s="180"/>
    </row>
    <row r="4" spans="1:17" ht="12.95" customHeight="1" x14ac:dyDescent="0.2">
      <c r="A4" s="181" t="s">
        <v>1</v>
      </c>
      <c r="B4" s="181"/>
      <c r="C4" s="181"/>
      <c r="D4" s="181"/>
      <c r="E4" s="181"/>
      <c r="F4" s="181"/>
      <c r="G4" s="181"/>
      <c r="H4" s="181"/>
    </row>
    <row r="5" spans="1:17" ht="12.95" customHeight="1" x14ac:dyDescent="0.2">
      <c r="A5" s="182" t="s">
        <v>100</v>
      </c>
      <c r="B5" s="182"/>
      <c r="C5" s="182"/>
      <c r="D5" s="182"/>
      <c r="E5" s="182"/>
      <c r="F5" s="182"/>
      <c r="G5" s="182"/>
    </row>
    <row r="6" spans="1:17" ht="12.95" customHeight="1" x14ac:dyDescent="0.2">
      <c r="A6" s="167" t="s">
        <v>2</v>
      </c>
      <c r="B6" s="167" t="s">
        <v>3</v>
      </c>
      <c r="C6" s="174" t="s">
        <v>4</v>
      </c>
      <c r="D6" s="174"/>
      <c r="E6" s="167" t="s">
        <v>5</v>
      </c>
      <c r="F6" s="167"/>
      <c r="G6" s="167" t="s">
        <v>6</v>
      </c>
      <c r="H6" s="167" t="s">
        <v>7</v>
      </c>
      <c r="I6" s="164" t="s">
        <v>8</v>
      </c>
      <c r="J6" s="164"/>
      <c r="K6" s="164"/>
      <c r="L6" s="164"/>
      <c r="M6" s="164"/>
      <c r="N6" s="169" t="s">
        <v>9</v>
      </c>
      <c r="O6" s="169"/>
      <c r="P6" s="170" t="s">
        <v>10</v>
      </c>
      <c r="Q6" s="172" t="s">
        <v>11</v>
      </c>
    </row>
    <row r="7" spans="1:17" ht="12.95" customHeight="1" x14ac:dyDescent="0.2">
      <c r="A7" s="168"/>
      <c r="B7" s="168"/>
      <c r="C7" s="175"/>
      <c r="D7" s="176"/>
      <c r="E7" s="168"/>
      <c r="F7" s="177"/>
      <c r="G7" s="168"/>
      <c r="H7" s="168"/>
      <c r="I7" s="3" t="s">
        <v>12</v>
      </c>
      <c r="J7" s="3" t="s">
        <v>13</v>
      </c>
      <c r="K7" s="3" t="s">
        <v>14</v>
      </c>
      <c r="L7" s="3" t="s">
        <v>15</v>
      </c>
      <c r="M7" s="5" t="s">
        <v>16</v>
      </c>
      <c r="N7" s="4" t="s">
        <v>16</v>
      </c>
      <c r="O7" s="4" t="s">
        <v>17</v>
      </c>
      <c r="P7" s="171"/>
      <c r="Q7" s="173"/>
    </row>
    <row r="8" spans="1:17" ht="12.95" customHeight="1" x14ac:dyDescent="0.2">
      <c r="A8" s="11">
        <v>1</v>
      </c>
      <c r="B8" s="12"/>
      <c r="C8" s="165" t="s">
        <v>18</v>
      </c>
      <c r="D8" s="165"/>
      <c r="E8" s="166" t="s">
        <v>19</v>
      </c>
      <c r="F8" s="166"/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22</v>
      </c>
      <c r="L8" s="12" t="s">
        <v>24</v>
      </c>
      <c r="M8" s="12" t="s">
        <v>25</v>
      </c>
      <c r="N8" s="12" t="s">
        <v>22</v>
      </c>
      <c r="O8" s="12" t="s">
        <v>26</v>
      </c>
      <c r="P8" s="13"/>
      <c r="Q8" s="14">
        <v>2</v>
      </c>
    </row>
    <row r="9" spans="1:17" ht="12.95" customHeight="1" x14ac:dyDescent="0.2">
      <c r="A9" s="11">
        <v>2</v>
      </c>
      <c r="B9" s="12"/>
      <c r="C9" s="165" t="s">
        <v>27</v>
      </c>
      <c r="D9" s="165"/>
      <c r="E9" s="166" t="s">
        <v>28</v>
      </c>
      <c r="F9" s="166"/>
      <c r="G9" s="12" t="s">
        <v>29</v>
      </c>
      <c r="H9" s="12" t="s">
        <v>21</v>
      </c>
      <c r="I9" s="12" t="s">
        <v>22</v>
      </c>
      <c r="J9" s="12" t="s">
        <v>23</v>
      </c>
      <c r="K9" s="12" t="s">
        <v>22</v>
      </c>
      <c r="L9" s="12" t="s">
        <v>24</v>
      </c>
      <c r="M9" s="12" t="s">
        <v>25</v>
      </c>
      <c r="N9" s="12" t="s">
        <v>22</v>
      </c>
      <c r="O9" s="12" t="s">
        <v>30</v>
      </c>
      <c r="P9" s="13"/>
      <c r="Q9" s="15">
        <v>2</v>
      </c>
    </row>
    <row r="10" spans="1:17" ht="12.95" customHeight="1" x14ac:dyDescent="0.2">
      <c r="A10" s="11">
        <v>3</v>
      </c>
      <c r="B10" s="12"/>
      <c r="C10" s="165" t="s">
        <v>31</v>
      </c>
      <c r="D10" s="165"/>
      <c r="E10" s="166" t="s">
        <v>32</v>
      </c>
      <c r="F10" s="166"/>
      <c r="G10" s="12" t="s">
        <v>29</v>
      </c>
      <c r="H10" s="12" t="s">
        <v>21</v>
      </c>
      <c r="I10" s="12" t="s">
        <v>33</v>
      </c>
      <c r="J10" s="12" t="s">
        <v>34</v>
      </c>
      <c r="K10" s="12" t="s">
        <v>22</v>
      </c>
      <c r="L10" s="12" t="s">
        <v>24</v>
      </c>
      <c r="M10" s="12" t="s">
        <v>35</v>
      </c>
      <c r="N10" s="12" t="s">
        <v>22</v>
      </c>
      <c r="O10" s="12" t="s">
        <v>36</v>
      </c>
      <c r="P10" s="13"/>
      <c r="Q10" s="16">
        <v>3</v>
      </c>
    </row>
    <row r="11" spans="1:17" ht="12.95" customHeight="1" x14ac:dyDescent="0.2">
      <c r="A11" s="6">
        <v>4</v>
      </c>
      <c r="B11" s="3"/>
      <c r="C11" s="163" t="s">
        <v>37</v>
      </c>
      <c r="D11" s="163"/>
      <c r="E11" s="164" t="s">
        <v>28</v>
      </c>
      <c r="F11" s="164"/>
      <c r="G11" s="3" t="s">
        <v>29</v>
      </c>
      <c r="H11" s="3" t="s">
        <v>21</v>
      </c>
      <c r="I11" s="3" t="s">
        <v>22</v>
      </c>
      <c r="J11" s="3" t="s">
        <v>23</v>
      </c>
      <c r="K11" s="3" t="s">
        <v>22</v>
      </c>
      <c r="L11" s="3" t="s">
        <v>24</v>
      </c>
      <c r="M11" s="12" t="s">
        <v>25</v>
      </c>
      <c r="N11" s="3" t="s">
        <v>38</v>
      </c>
      <c r="O11" s="3" t="s">
        <v>39</v>
      </c>
      <c r="Q11" s="7">
        <v>3</v>
      </c>
    </row>
    <row r="12" spans="1:17" ht="12.95" customHeight="1" x14ac:dyDescent="0.2">
      <c r="A12" s="6">
        <v>5</v>
      </c>
      <c r="B12" s="3"/>
      <c r="C12" s="163" t="s">
        <v>40</v>
      </c>
      <c r="D12" s="163"/>
      <c r="E12" s="164" t="s">
        <v>28</v>
      </c>
      <c r="F12" s="164"/>
      <c r="G12" s="3" t="s">
        <v>29</v>
      </c>
      <c r="H12" s="3" t="s">
        <v>41</v>
      </c>
      <c r="I12" s="3" t="s">
        <v>22</v>
      </c>
      <c r="J12" s="3" t="s">
        <v>23</v>
      </c>
      <c r="K12" s="3" t="s">
        <v>22</v>
      </c>
      <c r="L12" s="3" t="s">
        <v>24</v>
      </c>
      <c r="M12" s="12" t="s">
        <v>25</v>
      </c>
      <c r="N12" s="3" t="s">
        <v>38</v>
      </c>
      <c r="O12" s="3" t="s">
        <v>42</v>
      </c>
      <c r="Q12" s="10">
        <v>3</v>
      </c>
    </row>
    <row r="13" spans="1:17" ht="12.95" customHeight="1" x14ac:dyDescent="0.2">
      <c r="A13" s="6">
        <v>6</v>
      </c>
      <c r="B13" s="3"/>
      <c r="C13" s="163" t="s">
        <v>43</v>
      </c>
      <c r="D13" s="163"/>
      <c r="E13" s="164" t="s">
        <v>44</v>
      </c>
      <c r="F13" s="164"/>
      <c r="G13" s="3" t="s">
        <v>29</v>
      </c>
      <c r="H13" s="3" t="s">
        <v>41</v>
      </c>
      <c r="I13" s="3" t="s">
        <v>22</v>
      </c>
      <c r="J13" s="3" t="s">
        <v>23</v>
      </c>
      <c r="K13" s="3" t="s">
        <v>45</v>
      </c>
      <c r="L13" s="3" t="s">
        <v>46</v>
      </c>
      <c r="M13" s="12" t="s">
        <v>47</v>
      </c>
      <c r="N13" s="3" t="s">
        <v>38</v>
      </c>
      <c r="O13" s="3" t="s">
        <v>48</v>
      </c>
      <c r="Q13" s="7" t="s">
        <v>65</v>
      </c>
    </row>
    <row r="14" spans="1:17" ht="12.95" customHeight="1" x14ac:dyDescent="0.2">
      <c r="A14" s="6">
        <v>7</v>
      </c>
      <c r="B14" s="3"/>
      <c r="C14" s="163" t="s">
        <v>49</v>
      </c>
      <c r="D14" s="163"/>
      <c r="E14" s="164" t="s">
        <v>44</v>
      </c>
      <c r="F14" s="164"/>
      <c r="G14" s="3" t="s">
        <v>50</v>
      </c>
      <c r="H14" s="3" t="s">
        <v>21</v>
      </c>
      <c r="I14" s="3" t="s">
        <v>22</v>
      </c>
      <c r="J14" s="3" t="s">
        <v>23</v>
      </c>
      <c r="K14" s="3" t="s">
        <v>22</v>
      </c>
      <c r="L14" s="3" t="s">
        <v>24</v>
      </c>
      <c r="M14" s="12" t="s">
        <v>25</v>
      </c>
      <c r="N14" s="3" t="s">
        <v>51</v>
      </c>
      <c r="O14" s="3" t="s">
        <v>42</v>
      </c>
      <c r="Q14" s="7" t="s">
        <v>65</v>
      </c>
    </row>
    <row r="15" spans="1:17" ht="12.95" customHeight="1" x14ac:dyDescent="0.2">
      <c r="A15" s="6">
        <v>8</v>
      </c>
      <c r="B15" s="3"/>
      <c r="C15" s="163" t="s">
        <v>52</v>
      </c>
      <c r="D15" s="163"/>
      <c r="E15" s="164" t="s">
        <v>32</v>
      </c>
      <c r="F15" s="164"/>
      <c r="G15" s="3" t="s">
        <v>53</v>
      </c>
      <c r="H15" s="3" t="s">
        <v>21</v>
      </c>
      <c r="I15" s="3" t="s">
        <v>22</v>
      </c>
      <c r="J15" s="3" t="s">
        <v>23</v>
      </c>
      <c r="K15" s="3" t="s">
        <v>22</v>
      </c>
      <c r="L15" s="3" t="s">
        <v>24</v>
      </c>
      <c r="M15" s="12" t="s">
        <v>25</v>
      </c>
      <c r="N15" s="3" t="s">
        <v>54</v>
      </c>
      <c r="O15" s="3"/>
      <c r="Q15" s="10" t="s">
        <v>65</v>
      </c>
    </row>
    <row r="16" spans="1:17" ht="12.95" customHeight="1" x14ac:dyDescent="0.2">
      <c r="A16" s="6">
        <v>9</v>
      </c>
      <c r="B16" s="3"/>
      <c r="C16" s="163" t="s">
        <v>55</v>
      </c>
      <c r="D16" s="163"/>
      <c r="E16" s="164" t="s">
        <v>32</v>
      </c>
      <c r="F16" s="164"/>
      <c r="G16" s="3" t="s">
        <v>29</v>
      </c>
      <c r="H16" s="3" t="s">
        <v>21</v>
      </c>
      <c r="I16" s="3" t="s">
        <v>22</v>
      </c>
      <c r="J16" s="3" t="s">
        <v>23</v>
      </c>
      <c r="K16" s="3" t="s">
        <v>56</v>
      </c>
      <c r="L16" s="3" t="s">
        <v>57</v>
      </c>
      <c r="M16" s="12" t="s">
        <v>58</v>
      </c>
      <c r="N16" s="3" t="s">
        <v>59</v>
      </c>
      <c r="O16" s="3"/>
      <c r="Q16" s="10" t="s">
        <v>50</v>
      </c>
    </row>
    <row r="17" spans="1:17" ht="12.95" customHeight="1" x14ac:dyDescent="0.2">
      <c r="A17" s="6">
        <v>10</v>
      </c>
      <c r="B17" s="3"/>
      <c r="C17" s="163" t="s">
        <v>60</v>
      </c>
      <c r="D17" s="163"/>
      <c r="E17" s="164" t="s">
        <v>32</v>
      </c>
      <c r="F17" s="164"/>
      <c r="G17" s="3" t="s">
        <v>29</v>
      </c>
      <c r="H17" s="3" t="s">
        <v>41</v>
      </c>
      <c r="I17" s="3" t="s">
        <v>33</v>
      </c>
      <c r="J17" s="3" t="s">
        <v>34</v>
      </c>
      <c r="K17" s="3" t="s">
        <v>61</v>
      </c>
      <c r="L17" s="3" t="s">
        <v>62</v>
      </c>
      <c r="M17" s="12" t="s">
        <v>63</v>
      </c>
      <c r="N17" s="8"/>
      <c r="O17" s="9"/>
      <c r="P17" s="9"/>
      <c r="Q17" s="10" t="s">
        <v>69</v>
      </c>
    </row>
    <row r="18" spans="1:17" ht="12.95" customHeight="1" x14ac:dyDescent="0.2">
      <c r="A18" s="6">
        <v>11</v>
      </c>
      <c r="B18" s="3"/>
      <c r="C18" s="163" t="s">
        <v>64</v>
      </c>
      <c r="D18" s="163"/>
      <c r="E18" s="164" t="s">
        <v>44</v>
      </c>
      <c r="F18" s="164"/>
      <c r="G18" s="3" t="s">
        <v>65</v>
      </c>
      <c r="H18" s="3" t="s">
        <v>41</v>
      </c>
      <c r="I18" s="3" t="s">
        <v>33</v>
      </c>
      <c r="J18" s="3" t="s">
        <v>34</v>
      </c>
      <c r="K18" s="3" t="s">
        <v>56</v>
      </c>
      <c r="L18" s="3" t="s">
        <v>57</v>
      </c>
      <c r="M18" s="12" t="s">
        <v>66</v>
      </c>
    </row>
    <row r="19" spans="1:17" ht="12.95" customHeight="1" x14ac:dyDescent="0.2">
      <c r="A19" s="6">
        <v>11</v>
      </c>
      <c r="B19" s="3"/>
      <c r="C19" s="163" t="s">
        <v>67</v>
      </c>
      <c r="D19" s="163"/>
      <c r="E19" s="164" t="s">
        <v>19</v>
      </c>
      <c r="F19" s="164"/>
      <c r="G19" s="3" t="s">
        <v>50</v>
      </c>
      <c r="H19" s="3" t="s">
        <v>21</v>
      </c>
      <c r="I19" s="3" t="s">
        <v>33</v>
      </c>
      <c r="J19" s="3" t="s">
        <v>34</v>
      </c>
      <c r="K19" s="3" t="s">
        <v>56</v>
      </c>
      <c r="L19" s="3" t="s">
        <v>57</v>
      </c>
      <c r="M19" s="12" t="s">
        <v>66</v>
      </c>
    </row>
    <row r="20" spans="1:17" ht="12.95" customHeight="1" x14ac:dyDescent="0.2">
      <c r="A20" s="6">
        <v>13</v>
      </c>
      <c r="B20" s="3"/>
      <c r="C20" s="163" t="s">
        <v>68</v>
      </c>
      <c r="D20" s="163"/>
      <c r="E20" s="164" t="s">
        <v>19</v>
      </c>
      <c r="F20" s="164"/>
      <c r="G20" s="3" t="s">
        <v>69</v>
      </c>
      <c r="H20" s="3" t="s">
        <v>21</v>
      </c>
      <c r="I20" s="3" t="s">
        <v>45</v>
      </c>
      <c r="J20" s="3" t="s">
        <v>62</v>
      </c>
      <c r="K20" s="3" t="s">
        <v>70</v>
      </c>
      <c r="L20" s="3" t="s">
        <v>71</v>
      </c>
      <c r="M20" s="12" t="s">
        <v>72</v>
      </c>
    </row>
    <row r="21" spans="1:17" ht="12.95" customHeight="1" x14ac:dyDescent="0.2">
      <c r="A21" s="6">
        <v>14</v>
      </c>
      <c r="B21" s="3"/>
      <c r="C21" s="163" t="s">
        <v>73</v>
      </c>
      <c r="D21" s="163"/>
      <c r="E21" s="164" t="s">
        <v>19</v>
      </c>
      <c r="F21" s="164"/>
      <c r="G21" s="3" t="s">
        <v>65</v>
      </c>
      <c r="H21" s="3" t="s">
        <v>21</v>
      </c>
      <c r="I21" s="3" t="s">
        <v>74</v>
      </c>
      <c r="J21" s="3" t="s">
        <v>75</v>
      </c>
      <c r="K21" s="3" t="s">
        <v>76</v>
      </c>
      <c r="L21" s="3" t="s">
        <v>77</v>
      </c>
      <c r="M21" s="12" t="s">
        <v>78</v>
      </c>
    </row>
    <row r="22" spans="1:17" ht="12.95" customHeight="1" x14ac:dyDescent="0.2">
      <c r="A22" s="6">
        <v>15</v>
      </c>
      <c r="B22" s="3"/>
      <c r="C22" s="163" t="s">
        <v>79</v>
      </c>
      <c r="D22" s="163"/>
      <c r="E22" s="164" t="s">
        <v>44</v>
      </c>
      <c r="F22" s="164"/>
      <c r="G22" s="3" t="s">
        <v>50</v>
      </c>
      <c r="H22" s="3" t="s">
        <v>80</v>
      </c>
      <c r="I22" s="3" t="s">
        <v>81</v>
      </c>
      <c r="J22" s="3" t="s">
        <v>82</v>
      </c>
      <c r="K22" s="3" t="s">
        <v>83</v>
      </c>
      <c r="L22" s="3" t="s">
        <v>84</v>
      </c>
      <c r="M22" s="12" t="s">
        <v>85</v>
      </c>
    </row>
    <row r="23" spans="1:17" ht="12.95" customHeight="1" x14ac:dyDescent="0.2">
      <c r="A23" s="6">
        <v>16</v>
      </c>
      <c r="B23" s="3"/>
      <c r="C23" s="163" t="s">
        <v>86</v>
      </c>
      <c r="D23" s="163"/>
      <c r="E23" s="164" t="s">
        <v>28</v>
      </c>
      <c r="F23" s="164"/>
      <c r="G23" s="3" t="s">
        <v>53</v>
      </c>
      <c r="H23" s="3" t="s">
        <v>21</v>
      </c>
      <c r="I23" s="3" t="s">
        <v>87</v>
      </c>
      <c r="J23" s="3" t="s">
        <v>88</v>
      </c>
      <c r="K23" s="3" t="s">
        <v>83</v>
      </c>
      <c r="L23" s="3" t="s">
        <v>84</v>
      </c>
      <c r="M23" s="12" t="s">
        <v>89</v>
      </c>
    </row>
    <row r="24" spans="1:17" ht="12.95" customHeight="1" x14ac:dyDescent="0.2">
      <c r="A24" s="6">
        <v>17</v>
      </c>
      <c r="B24" s="3"/>
      <c r="C24" s="163" t="s">
        <v>90</v>
      </c>
      <c r="D24" s="163"/>
      <c r="E24" s="164" t="s">
        <v>44</v>
      </c>
      <c r="F24" s="164"/>
      <c r="G24" s="3" t="s">
        <v>65</v>
      </c>
      <c r="H24" s="3" t="s">
        <v>41</v>
      </c>
      <c r="I24" s="3" t="s">
        <v>74</v>
      </c>
      <c r="J24" s="3" t="s">
        <v>75</v>
      </c>
      <c r="K24" s="3" t="s">
        <v>91</v>
      </c>
      <c r="L24" s="3" t="s">
        <v>88</v>
      </c>
      <c r="M24" s="12" t="s">
        <v>92</v>
      </c>
    </row>
    <row r="25" spans="1:17" ht="12.95" customHeight="1" x14ac:dyDescent="0.2">
      <c r="A25" s="6">
        <v>18</v>
      </c>
      <c r="B25" s="3"/>
      <c r="C25" s="163" t="s">
        <v>93</v>
      </c>
      <c r="D25" s="163"/>
      <c r="E25" s="164" t="s">
        <v>19</v>
      </c>
      <c r="F25" s="164"/>
      <c r="G25" s="3" t="s">
        <v>53</v>
      </c>
      <c r="H25" s="3" t="s">
        <v>80</v>
      </c>
      <c r="I25" s="3" t="s">
        <v>94</v>
      </c>
      <c r="J25" s="3" t="s">
        <v>95</v>
      </c>
      <c r="K25" s="3" t="s">
        <v>94</v>
      </c>
      <c r="L25" s="3" t="s">
        <v>83</v>
      </c>
      <c r="M25" s="12" t="s">
        <v>96</v>
      </c>
    </row>
    <row r="26" spans="1:17" s="1" customFormat="1" ht="12.95" customHeight="1" x14ac:dyDescent="0.2">
      <c r="A26" s="6">
        <v>18</v>
      </c>
      <c r="B26" s="3"/>
      <c r="C26" s="163" t="s">
        <v>97</v>
      </c>
      <c r="D26" s="163"/>
      <c r="E26" s="164" t="s">
        <v>19</v>
      </c>
      <c r="F26" s="164"/>
      <c r="G26" s="3" t="s">
        <v>53</v>
      </c>
      <c r="H26" s="3" t="s">
        <v>21</v>
      </c>
      <c r="I26" s="3" t="s">
        <v>98</v>
      </c>
      <c r="J26" s="3" t="s">
        <v>83</v>
      </c>
      <c r="K26" s="3" t="s">
        <v>99</v>
      </c>
      <c r="L26" s="3" t="s">
        <v>95</v>
      </c>
      <c r="M26" s="12" t="s">
        <v>96</v>
      </c>
    </row>
    <row r="28" spans="1:17" ht="11.45" customHeight="1" x14ac:dyDescent="0.2">
      <c r="A28" s="17" t="s">
        <v>104</v>
      </c>
    </row>
    <row r="30" spans="1:17" ht="11.45" customHeight="1" x14ac:dyDescent="0.2">
      <c r="A30" s="17" t="s">
        <v>105</v>
      </c>
    </row>
  </sheetData>
  <mergeCells count="53">
    <mergeCell ref="A1:O1"/>
    <mergeCell ref="A2:C2"/>
    <mergeCell ref="A3:H3"/>
    <mergeCell ref="A4:H4"/>
    <mergeCell ref="A5:G5"/>
    <mergeCell ref="A6:A7"/>
    <mergeCell ref="B6:B7"/>
    <mergeCell ref="C6:D7"/>
    <mergeCell ref="E6:F7"/>
    <mergeCell ref="G6:G7"/>
    <mergeCell ref="H6:H7"/>
    <mergeCell ref="I6:M6"/>
    <mergeCell ref="N6:O6"/>
    <mergeCell ref="P6:P7"/>
    <mergeCell ref="Q6:Q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3:D23"/>
    <mergeCell ref="E23:F23"/>
    <mergeCell ref="C24:D24"/>
    <mergeCell ref="E24:F24"/>
    <mergeCell ref="C25:D25"/>
    <mergeCell ref="E25:F25"/>
  </mergeCells>
  <pageMargins left="0.39370078740157483" right="0.39370078740157483" top="0.39370078740157483" bottom="0.39370078740157483" header="0" footer="0"/>
  <pageSetup paperSize="9" scale="74" fitToHeight="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26"/>
  <sheetViews>
    <sheetView view="pageBreakPreview" zoomScaleNormal="100" zoomScaleSheetLayoutView="100" workbookViewId="0">
      <selection activeCell="G21" sqref="G21"/>
    </sheetView>
  </sheetViews>
  <sheetFormatPr defaultColWidth="10.5" defaultRowHeight="11.45" customHeight="1" x14ac:dyDescent="0.2"/>
  <cols>
    <col min="1" max="1" width="9.5" style="1" customWidth="1"/>
    <col min="2" max="2" width="9.83203125" style="1" hidden="1" customWidth="1"/>
    <col min="3" max="4" width="15.83203125" style="1" customWidth="1"/>
    <col min="5" max="5" width="5.33203125" style="1" customWidth="1"/>
    <col min="6" max="6" width="6.83203125" style="1" customWidth="1"/>
    <col min="7" max="7" width="11.83203125" style="1" customWidth="1"/>
    <col min="8" max="8" width="15" style="1" customWidth="1"/>
    <col min="9" max="15" width="10.5" style="1" customWidth="1"/>
    <col min="16" max="16" width="10.5" style="1" hidden="1" customWidth="1"/>
    <col min="17" max="17" width="9.33203125" style="1" customWidth="1"/>
  </cols>
  <sheetData>
    <row r="1" spans="1:17" ht="21.95" customHeight="1" x14ac:dyDescent="0.2">
      <c r="A1" s="178" t="s">
        <v>101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7" ht="12.95" customHeight="1" x14ac:dyDescent="0.2">
      <c r="A2" s="179" t="s">
        <v>103</v>
      </c>
      <c r="B2" s="179"/>
      <c r="C2" s="179"/>
      <c r="O2" s="2" t="s">
        <v>102</v>
      </c>
    </row>
    <row r="3" spans="1:17" ht="12.95" customHeight="1" x14ac:dyDescent="0.2">
      <c r="A3" s="196" t="s">
        <v>128</v>
      </c>
      <c r="B3" s="196"/>
      <c r="C3" s="196"/>
      <c r="D3" s="196"/>
      <c r="E3" s="196"/>
      <c r="F3" s="196"/>
      <c r="G3" s="196"/>
      <c r="H3" s="196"/>
      <c r="I3" s="25"/>
      <c r="J3" s="25"/>
      <c r="K3" s="25"/>
      <c r="L3" s="25"/>
      <c r="M3" s="25"/>
      <c r="N3" s="25"/>
      <c r="O3" s="25"/>
    </row>
    <row r="4" spans="1:17" ht="12.95" customHeight="1" x14ac:dyDescent="0.2">
      <c r="A4" s="196" t="s">
        <v>107</v>
      </c>
      <c r="B4" s="196"/>
      <c r="C4" s="196"/>
      <c r="D4" s="196"/>
      <c r="E4" s="196"/>
      <c r="F4" s="196"/>
      <c r="G4" s="196"/>
      <c r="H4" s="196"/>
      <c r="I4" s="25"/>
      <c r="J4" s="25"/>
      <c r="K4" s="25"/>
      <c r="L4" s="25"/>
      <c r="M4" s="25"/>
      <c r="N4" s="25"/>
      <c r="O4" s="25"/>
    </row>
    <row r="5" spans="1:17" ht="12.95" customHeight="1" x14ac:dyDescent="0.2">
      <c r="A5" s="182" t="s">
        <v>100</v>
      </c>
      <c r="B5" s="182"/>
      <c r="C5" s="182"/>
      <c r="D5" s="182"/>
      <c r="E5" s="182"/>
      <c r="F5" s="182"/>
      <c r="G5" s="182"/>
      <c r="H5" s="25"/>
      <c r="I5" s="25"/>
      <c r="J5" s="25"/>
      <c r="K5" s="25"/>
      <c r="L5" s="25"/>
      <c r="M5" s="25"/>
      <c r="N5" s="25"/>
      <c r="O5" s="25"/>
    </row>
    <row r="6" spans="1:17" ht="12.95" customHeight="1" x14ac:dyDescent="0.2">
      <c r="A6" s="189" t="s">
        <v>2</v>
      </c>
      <c r="B6" s="189" t="s">
        <v>3</v>
      </c>
      <c r="C6" s="186" t="s">
        <v>4</v>
      </c>
      <c r="D6" s="186"/>
      <c r="E6" s="189" t="s">
        <v>5</v>
      </c>
      <c r="F6" s="189"/>
      <c r="G6" s="189" t="s">
        <v>6</v>
      </c>
      <c r="H6" s="189" t="s">
        <v>7</v>
      </c>
      <c r="I6" s="184" t="s">
        <v>8</v>
      </c>
      <c r="J6" s="184"/>
      <c r="K6" s="184"/>
      <c r="L6" s="184"/>
      <c r="M6" s="184"/>
      <c r="N6" s="195" t="s">
        <v>9</v>
      </c>
      <c r="O6" s="195"/>
      <c r="P6" s="167"/>
      <c r="Q6" s="194" t="s">
        <v>11</v>
      </c>
    </row>
    <row r="7" spans="1:17" ht="12.95" customHeight="1" x14ac:dyDescent="0.2">
      <c r="A7" s="190"/>
      <c r="B7" s="190"/>
      <c r="C7" s="187"/>
      <c r="D7" s="188"/>
      <c r="E7" s="190"/>
      <c r="F7" s="191"/>
      <c r="G7" s="190"/>
      <c r="H7" s="190"/>
      <c r="I7" s="26" t="s">
        <v>12</v>
      </c>
      <c r="J7" s="26" t="s">
        <v>13</v>
      </c>
      <c r="K7" s="26" t="s">
        <v>14</v>
      </c>
      <c r="L7" s="26" t="s">
        <v>15</v>
      </c>
      <c r="M7" s="27" t="s">
        <v>16</v>
      </c>
      <c r="N7" s="28" t="s">
        <v>16</v>
      </c>
      <c r="O7" s="28" t="s">
        <v>17</v>
      </c>
      <c r="P7" s="185"/>
      <c r="Q7" s="194"/>
    </row>
    <row r="8" spans="1:17" ht="12.95" customHeight="1" x14ac:dyDescent="0.2">
      <c r="A8" s="32">
        <v>1</v>
      </c>
      <c r="B8" s="33"/>
      <c r="C8" s="193" t="s">
        <v>129</v>
      </c>
      <c r="D8" s="193"/>
      <c r="E8" s="192" t="s">
        <v>44</v>
      </c>
      <c r="F8" s="192"/>
      <c r="G8" s="33" t="s">
        <v>29</v>
      </c>
      <c r="H8" s="33" t="s">
        <v>41</v>
      </c>
      <c r="I8" s="33" t="s">
        <v>22</v>
      </c>
      <c r="J8" s="33" t="s">
        <v>130</v>
      </c>
      <c r="K8" s="33" t="s">
        <v>22</v>
      </c>
      <c r="L8" s="33" t="s">
        <v>131</v>
      </c>
      <c r="M8" s="33" t="s">
        <v>132</v>
      </c>
      <c r="N8" s="33" t="s">
        <v>123</v>
      </c>
      <c r="O8" s="33"/>
      <c r="P8" s="13"/>
      <c r="Q8" s="31">
        <v>2</v>
      </c>
    </row>
    <row r="9" spans="1:17" ht="12.95" customHeight="1" x14ac:dyDescent="0.2">
      <c r="A9" s="32">
        <v>2</v>
      </c>
      <c r="B9" s="33"/>
      <c r="C9" s="193" t="s">
        <v>133</v>
      </c>
      <c r="D9" s="193"/>
      <c r="E9" s="192" t="s">
        <v>19</v>
      </c>
      <c r="F9" s="192"/>
      <c r="G9" s="33" t="s">
        <v>65</v>
      </c>
      <c r="H9" s="33" t="s">
        <v>41</v>
      </c>
      <c r="I9" s="33" t="s">
        <v>61</v>
      </c>
      <c r="J9" s="33" t="s">
        <v>29</v>
      </c>
      <c r="K9" s="33" t="s">
        <v>22</v>
      </c>
      <c r="L9" s="33" t="s">
        <v>131</v>
      </c>
      <c r="M9" s="33" t="s">
        <v>134</v>
      </c>
      <c r="N9" s="33" t="s">
        <v>135</v>
      </c>
      <c r="O9" s="33"/>
      <c r="P9" s="13"/>
      <c r="Q9" s="16">
        <v>3</v>
      </c>
    </row>
    <row r="10" spans="1:17" ht="12.95" customHeight="1" x14ac:dyDescent="0.2">
      <c r="A10" s="32">
        <v>3</v>
      </c>
      <c r="B10" s="33"/>
      <c r="C10" s="193" t="s">
        <v>142</v>
      </c>
      <c r="D10" s="193"/>
      <c r="E10" s="192" t="s">
        <v>44</v>
      </c>
      <c r="F10" s="192"/>
      <c r="G10" s="33" t="s">
        <v>111</v>
      </c>
      <c r="H10" s="33" t="s">
        <v>21</v>
      </c>
      <c r="I10" s="33" t="s">
        <v>22</v>
      </c>
      <c r="J10" s="33" t="s">
        <v>130</v>
      </c>
      <c r="K10" s="33" t="s">
        <v>22</v>
      </c>
      <c r="L10" s="33" t="s">
        <v>131</v>
      </c>
      <c r="M10" s="33" t="s">
        <v>132</v>
      </c>
      <c r="N10" s="33" t="s">
        <v>140</v>
      </c>
      <c r="O10" s="33" t="s">
        <v>143</v>
      </c>
      <c r="P10" s="13"/>
      <c r="Q10" s="15">
        <v>3</v>
      </c>
    </row>
    <row r="11" spans="1:17" ht="12.95" customHeight="1" x14ac:dyDescent="0.2">
      <c r="A11" s="29">
        <v>4</v>
      </c>
      <c r="B11" s="26"/>
      <c r="C11" s="183" t="s">
        <v>136</v>
      </c>
      <c r="D11" s="183"/>
      <c r="E11" s="184" t="s">
        <v>19</v>
      </c>
      <c r="F11" s="184"/>
      <c r="G11" s="26" t="s">
        <v>29</v>
      </c>
      <c r="H11" s="26" t="s">
        <v>80</v>
      </c>
      <c r="I11" s="26" t="s">
        <v>137</v>
      </c>
      <c r="J11" s="26" t="s">
        <v>138</v>
      </c>
      <c r="K11" s="26" t="s">
        <v>22</v>
      </c>
      <c r="L11" s="26" t="s">
        <v>131</v>
      </c>
      <c r="M11" s="33" t="s">
        <v>139</v>
      </c>
      <c r="N11" s="26" t="s">
        <v>140</v>
      </c>
      <c r="O11" s="26" t="s">
        <v>141</v>
      </c>
      <c r="Q11" s="7" t="s">
        <v>65</v>
      </c>
    </row>
    <row r="12" spans="1:17" ht="12.95" customHeight="1" x14ac:dyDescent="0.2">
      <c r="A12" s="29">
        <v>5</v>
      </c>
      <c r="B12" s="26"/>
      <c r="C12" s="183" t="s">
        <v>144</v>
      </c>
      <c r="D12" s="183"/>
      <c r="E12" s="184" t="s">
        <v>44</v>
      </c>
      <c r="F12" s="184"/>
      <c r="G12" s="26" t="s">
        <v>50</v>
      </c>
      <c r="H12" s="26" t="s">
        <v>21</v>
      </c>
      <c r="I12" s="26" t="s">
        <v>137</v>
      </c>
      <c r="J12" s="26" t="s">
        <v>138</v>
      </c>
      <c r="K12" s="26" t="s">
        <v>145</v>
      </c>
      <c r="L12" s="26" t="s">
        <v>146</v>
      </c>
      <c r="M12" s="33" t="s">
        <v>147</v>
      </c>
      <c r="N12" s="26" t="s">
        <v>148</v>
      </c>
      <c r="O12" s="26"/>
      <c r="Q12" s="10" t="s">
        <v>65</v>
      </c>
    </row>
    <row r="13" spans="1:17" ht="12.95" customHeight="1" x14ac:dyDescent="0.2">
      <c r="A13" s="29">
        <v>6</v>
      </c>
      <c r="B13" s="26"/>
      <c r="C13" s="183" t="s">
        <v>149</v>
      </c>
      <c r="D13" s="183"/>
      <c r="E13" s="184" t="s">
        <v>19</v>
      </c>
      <c r="F13" s="184"/>
      <c r="G13" s="26" t="s">
        <v>29</v>
      </c>
      <c r="H13" s="26" t="s">
        <v>21</v>
      </c>
      <c r="I13" s="26" t="s">
        <v>83</v>
      </c>
      <c r="J13" s="26" t="s">
        <v>46</v>
      </c>
      <c r="K13" s="26" t="s">
        <v>145</v>
      </c>
      <c r="L13" s="26" t="s">
        <v>146</v>
      </c>
      <c r="M13" s="33" t="s">
        <v>150</v>
      </c>
      <c r="N13" s="26" t="s">
        <v>145</v>
      </c>
      <c r="O13" s="26"/>
      <c r="Q13" s="10" t="s">
        <v>50</v>
      </c>
    </row>
    <row r="14" spans="1:17" ht="12.95" customHeight="1" x14ac:dyDescent="0.2">
      <c r="A14" s="29">
        <v>7</v>
      </c>
      <c r="B14" s="26"/>
      <c r="C14" s="183" t="s">
        <v>151</v>
      </c>
      <c r="D14" s="183"/>
      <c r="E14" s="184" t="s">
        <v>19</v>
      </c>
      <c r="F14" s="184"/>
      <c r="G14" s="26" t="s">
        <v>53</v>
      </c>
      <c r="H14" s="26" t="s">
        <v>21</v>
      </c>
      <c r="I14" s="26" t="s">
        <v>56</v>
      </c>
      <c r="J14" s="26" t="s">
        <v>24</v>
      </c>
      <c r="K14" s="26" t="s">
        <v>152</v>
      </c>
      <c r="L14" s="26" t="s">
        <v>46</v>
      </c>
      <c r="M14" s="33" t="s">
        <v>153</v>
      </c>
      <c r="N14" s="26" t="s">
        <v>154</v>
      </c>
      <c r="O14" s="26"/>
      <c r="Q14" s="10" t="s">
        <v>69</v>
      </c>
    </row>
    <row r="15" spans="1:17" ht="12.95" customHeight="1" x14ac:dyDescent="0.2">
      <c r="A15" s="29">
        <v>8</v>
      </c>
      <c r="B15" s="26"/>
      <c r="C15" s="183" t="s">
        <v>155</v>
      </c>
      <c r="D15" s="183"/>
      <c r="E15" s="184" t="s">
        <v>32</v>
      </c>
      <c r="F15" s="184"/>
      <c r="G15" s="26" t="s">
        <v>53</v>
      </c>
      <c r="H15" s="26" t="s">
        <v>21</v>
      </c>
      <c r="I15" s="26" t="s">
        <v>76</v>
      </c>
      <c r="J15" s="26" t="s">
        <v>94</v>
      </c>
      <c r="K15" s="26" t="s">
        <v>33</v>
      </c>
      <c r="L15" s="26" t="s">
        <v>156</v>
      </c>
      <c r="M15" s="33" t="s">
        <v>157</v>
      </c>
      <c r="N15" s="26" t="s">
        <v>126</v>
      </c>
      <c r="O15" s="26"/>
      <c r="Q15" s="30"/>
    </row>
    <row r="16" spans="1:17" ht="12.95" customHeight="1" x14ac:dyDescent="0.2">
      <c r="A16" s="29">
        <v>9</v>
      </c>
      <c r="B16" s="26"/>
      <c r="C16" s="183" t="s">
        <v>158</v>
      </c>
      <c r="D16" s="183"/>
      <c r="E16" s="184" t="s">
        <v>32</v>
      </c>
      <c r="F16" s="184"/>
      <c r="G16" s="26" t="s">
        <v>50</v>
      </c>
      <c r="H16" s="26" t="s">
        <v>80</v>
      </c>
      <c r="I16" s="26" t="s">
        <v>91</v>
      </c>
      <c r="J16" s="26" t="s">
        <v>62</v>
      </c>
      <c r="K16" s="26" t="s">
        <v>74</v>
      </c>
      <c r="L16" s="26" t="s">
        <v>159</v>
      </c>
      <c r="M16" s="33" t="s">
        <v>160</v>
      </c>
      <c r="N16" s="25"/>
      <c r="O16" s="25"/>
      <c r="Q16" s="30"/>
    </row>
    <row r="17" spans="1:17" ht="12.95" customHeight="1" x14ac:dyDescent="0.2">
      <c r="A17" s="29">
        <v>10</v>
      </c>
      <c r="B17" s="26"/>
      <c r="C17" s="183" t="s">
        <v>161</v>
      </c>
      <c r="D17" s="183"/>
      <c r="E17" s="184" t="s">
        <v>32</v>
      </c>
      <c r="F17" s="184"/>
      <c r="G17" s="26" t="s">
        <v>53</v>
      </c>
      <c r="H17" s="26" t="s">
        <v>80</v>
      </c>
      <c r="I17" s="26" t="s">
        <v>77</v>
      </c>
      <c r="J17" s="26" t="s">
        <v>162</v>
      </c>
      <c r="K17" s="26" t="s">
        <v>74</v>
      </c>
      <c r="L17" s="26" t="s">
        <v>159</v>
      </c>
      <c r="M17" s="33" t="s">
        <v>163</v>
      </c>
      <c r="N17" s="25"/>
      <c r="O17" s="25"/>
      <c r="P17" s="9"/>
      <c r="Q17" s="30"/>
    </row>
    <row r="18" spans="1:17" ht="12.95" customHeight="1" x14ac:dyDescent="0.2">
      <c r="A18" s="29">
        <v>10</v>
      </c>
      <c r="B18" s="26"/>
      <c r="C18" s="183" t="s">
        <v>164</v>
      </c>
      <c r="D18" s="183"/>
      <c r="E18" s="184" t="s">
        <v>19</v>
      </c>
      <c r="F18" s="184"/>
      <c r="G18" s="26" t="s">
        <v>65</v>
      </c>
      <c r="H18" s="26" t="s">
        <v>80</v>
      </c>
      <c r="I18" s="26" t="s">
        <v>77</v>
      </c>
      <c r="J18" s="26" t="s">
        <v>162</v>
      </c>
      <c r="K18" s="26" t="s">
        <v>74</v>
      </c>
      <c r="L18" s="26" t="s">
        <v>159</v>
      </c>
      <c r="M18" s="33" t="s">
        <v>163</v>
      </c>
      <c r="N18" s="25"/>
      <c r="O18" s="25"/>
    </row>
    <row r="19" spans="1:17" ht="12.95" customHeight="1" x14ac:dyDescent="0.2">
      <c r="A19" s="29">
        <v>12</v>
      </c>
      <c r="B19" s="26"/>
      <c r="C19" s="183" t="s">
        <v>165</v>
      </c>
      <c r="D19" s="183"/>
      <c r="E19" s="184" t="s">
        <v>32</v>
      </c>
      <c r="F19" s="184"/>
      <c r="G19" s="26" t="s">
        <v>53</v>
      </c>
      <c r="H19" s="26" t="s">
        <v>21</v>
      </c>
      <c r="I19" s="26" t="s">
        <v>166</v>
      </c>
      <c r="J19" s="26" t="s">
        <v>72</v>
      </c>
      <c r="K19" s="26" t="s">
        <v>54</v>
      </c>
      <c r="L19" s="26" t="s">
        <v>72</v>
      </c>
      <c r="M19" s="33" t="s">
        <v>72</v>
      </c>
      <c r="N19" s="25"/>
      <c r="O19" s="25"/>
    </row>
    <row r="20" spans="1:17" ht="12.95" customHeight="1" x14ac:dyDescent="0.2">
      <c r="A20" s="29">
        <v>13</v>
      </c>
      <c r="B20" s="26"/>
      <c r="C20" s="183" t="s">
        <v>167</v>
      </c>
      <c r="D20" s="183"/>
      <c r="E20" s="184" t="s">
        <v>32</v>
      </c>
      <c r="F20" s="184"/>
      <c r="G20" s="26" t="s">
        <v>53</v>
      </c>
      <c r="H20" s="26" t="s">
        <v>21</v>
      </c>
      <c r="I20" s="26" t="s">
        <v>168</v>
      </c>
      <c r="J20" s="26" t="s">
        <v>77</v>
      </c>
      <c r="K20" s="26" t="s">
        <v>169</v>
      </c>
      <c r="L20" s="26" t="s">
        <v>170</v>
      </c>
      <c r="M20" s="33" t="s">
        <v>171</v>
      </c>
      <c r="N20" s="25"/>
      <c r="O20" s="25"/>
    </row>
    <row r="21" spans="1:17" ht="12.95" customHeight="1" x14ac:dyDescent="0.2">
      <c r="A21" s="29">
        <v>14</v>
      </c>
      <c r="B21" s="26"/>
      <c r="C21" s="183" t="s">
        <v>172</v>
      </c>
      <c r="D21" s="183"/>
      <c r="E21" s="184" t="s">
        <v>32</v>
      </c>
      <c r="F21" s="184"/>
      <c r="G21" s="26" t="s">
        <v>53</v>
      </c>
      <c r="H21" s="26" t="s">
        <v>80</v>
      </c>
      <c r="I21" s="26" t="s">
        <v>173</v>
      </c>
      <c r="J21" s="26" t="s">
        <v>84</v>
      </c>
      <c r="K21" s="26" t="s">
        <v>169</v>
      </c>
      <c r="L21" s="26" t="s">
        <v>170</v>
      </c>
      <c r="M21" s="33" t="s">
        <v>174</v>
      </c>
      <c r="N21" s="25"/>
      <c r="O21" s="25"/>
    </row>
    <row r="22" spans="1:17" ht="12.95" customHeight="1" x14ac:dyDescent="0.2">
      <c r="A22" s="29">
        <v>15</v>
      </c>
      <c r="B22" s="26"/>
      <c r="C22" s="183" t="s">
        <v>175</v>
      </c>
      <c r="D22" s="183"/>
      <c r="E22" s="184" t="s">
        <v>19</v>
      </c>
      <c r="F22" s="184"/>
      <c r="G22" s="26" t="s">
        <v>53</v>
      </c>
      <c r="H22" s="26" t="s">
        <v>21</v>
      </c>
      <c r="I22" s="26" t="s">
        <v>173</v>
      </c>
      <c r="J22" s="26" t="s">
        <v>84</v>
      </c>
      <c r="K22" s="26" t="s">
        <v>176</v>
      </c>
      <c r="L22" s="26" t="s">
        <v>74</v>
      </c>
      <c r="M22" s="33" t="s">
        <v>177</v>
      </c>
      <c r="N22" s="25"/>
      <c r="O22" s="25"/>
    </row>
    <row r="24" spans="1:17" ht="11.45" customHeight="1" x14ac:dyDescent="0.2">
      <c r="A24" s="17" t="s">
        <v>104</v>
      </c>
    </row>
    <row r="26" spans="1:17" ht="11.45" customHeight="1" x14ac:dyDescent="0.2">
      <c r="A26" s="17" t="s">
        <v>105</v>
      </c>
    </row>
  </sheetData>
  <mergeCells count="45">
    <mergeCell ref="Q6:Q7"/>
    <mergeCell ref="I6:M6"/>
    <mergeCell ref="N6:O6"/>
    <mergeCell ref="C8:D8"/>
    <mergeCell ref="A1:O1"/>
    <mergeCell ref="A2:C2"/>
    <mergeCell ref="A3:H3"/>
    <mergeCell ref="A4:H4"/>
    <mergeCell ref="A5:G5"/>
    <mergeCell ref="A6:A7"/>
    <mergeCell ref="B6:B7"/>
    <mergeCell ref="C12:D12"/>
    <mergeCell ref="E12:F12"/>
    <mergeCell ref="C13:D13"/>
    <mergeCell ref="E13:F13"/>
    <mergeCell ref="P6:P7"/>
    <mergeCell ref="C6:D7"/>
    <mergeCell ref="E6:F7"/>
    <mergeCell ref="G6:G7"/>
    <mergeCell ref="H6:H7"/>
    <mergeCell ref="E8:F8"/>
    <mergeCell ref="C9:D9"/>
    <mergeCell ref="E9:F9"/>
    <mergeCell ref="C11:D11"/>
    <mergeCell ref="E11:F11"/>
    <mergeCell ref="C10:D10"/>
    <mergeCell ref="E10:F10"/>
    <mergeCell ref="C18:D18"/>
    <mergeCell ref="E18:F18"/>
    <mergeCell ref="C19:D19"/>
    <mergeCell ref="E19:F19"/>
    <mergeCell ref="C17:D17"/>
    <mergeCell ref="E17:F17"/>
    <mergeCell ref="C14:D14"/>
    <mergeCell ref="E14:F14"/>
    <mergeCell ref="C15:D15"/>
    <mergeCell ref="E15:F15"/>
    <mergeCell ref="C16:D16"/>
    <mergeCell ref="E16:F16"/>
    <mergeCell ref="C20:D20"/>
    <mergeCell ref="E20:F20"/>
    <mergeCell ref="C21:D21"/>
    <mergeCell ref="E21:F21"/>
    <mergeCell ref="C22:D22"/>
    <mergeCell ref="E22:F22"/>
  </mergeCells>
  <pageMargins left="0.39370078740157483" right="0.39370078740157483" top="5.9055118110236222" bottom="0.39370078740157483" header="0" footer="0"/>
  <pageSetup paperSize="9" scale="74"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6"/>
  <sheetViews>
    <sheetView view="pageBreakPreview" zoomScale="115" zoomScaleNormal="100" zoomScaleSheetLayoutView="115" workbookViewId="0">
      <selection activeCell="E10" sqref="E10:F10"/>
    </sheetView>
  </sheetViews>
  <sheetFormatPr defaultColWidth="10.5" defaultRowHeight="11.45" customHeight="1" x14ac:dyDescent="0.2"/>
  <cols>
    <col min="1" max="1" width="9.5" style="1" customWidth="1"/>
    <col min="2" max="2" width="9.83203125" style="1" hidden="1" customWidth="1"/>
    <col min="3" max="4" width="15.83203125" style="1" customWidth="1"/>
    <col min="5" max="5" width="5.33203125" style="1" customWidth="1"/>
    <col min="6" max="6" width="6.83203125" style="1" customWidth="1"/>
    <col min="7" max="7" width="11.83203125" style="1" customWidth="1"/>
    <col min="8" max="8" width="15" style="1" customWidth="1"/>
    <col min="9" max="15" width="10.5" style="1" customWidth="1"/>
    <col min="16" max="16" width="10.5" style="1" hidden="1" customWidth="1"/>
    <col min="17" max="17" width="9.33203125" style="1" hidden="1" customWidth="1"/>
  </cols>
  <sheetData>
    <row r="1" spans="1:17" ht="21.95" customHeight="1" x14ac:dyDescent="0.2">
      <c r="A1" s="178" t="s">
        <v>101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7" ht="12.95" customHeight="1" x14ac:dyDescent="0.2">
      <c r="A2" s="179" t="s">
        <v>103</v>
      </c>
      <c r="B2" s="179"/>
      <c r="C2" s="179"/>
      <c r="O2" s="2" t="s">
        <v>102</v>
      </c>
    </row>
    <row r="3" spans="1:17" ht="12.95" customHeight="1" x14ac:dyDescent="0.2">
      <c r="A3" s="208" t="s">
        <v>106</v>
      </c>
      <c r="B3" s="208"/>
      <c r="C3" s="208"/>
      <c r="D3" s="208"/>
      <c r="E3" s="208"/>
      <c r="F3" s="208"/>
      <c r="G3" s="208"/>
      <c r="H3" s="208"/>
      <c r="I3" s="18"/>
      <c r="J3" s="18"/>
      <c r="K3" s="18"/>
      <c r="L3" s="18"/>
      <c r="M3" s="18"/>
      <c r="N3" s="18"/>
      <c r="O3" s="18"/>
    </row>
    <row r="4" spans="1:17" ht="12.95" customHeight="1" x14ac:dyDescent="0.2">
      <c r="A4" s="208" t="s">
        <v>107</v>
      </c>
      <c r="B4" s="208"/>
      <c r="C4" s="208"/>
      <c r="D4" s="208"/>
      <c r="E4" s="208"/>
      <c r="F4" s="208"/>
      <c r="G4" s="208"/>
      <c r="H4" s="208"/>
      <c r="I4" s="18"/>
      <c r="J4" s="18"/>
      <c r="K4" s="18"/>
      <c r="L4" s="18"/>
      <c r="M4" s="18"/>
      <c r="N4" s="18"/>
      <c r="O4" s="18"/>
    </row>
    <row r="5" spans="1:17" ht="12.95" customHeight="1" x14ac:dyDescent="0.2">
      <c r="A5" s="209" t="s">
        <v>127</v>
      </c>
      <c r="B5" s="209"/>
      <c r="C5" s="209"/>
      <c r="D5" s="209"/>
      <c r="E5" s="209"/>
      <c r="F5" s="209"/>
      <c r="G5" s="209"/>
      <c r="H5" s="18"/>
      <c r="I5" s="18"/>
      <c r="J5" s="18"/>
      <c r="K5" s="18"/>
      <c r="L5" s="18"/>
      <c r="M5" s="18"/>
      <c r="N5" s="18"/>
      <c r="O5" s="18"/>
    </row>
    <row r="6" spans="1:17" ht="12.95" customHeight="1" x14ac:dyDescent="0.2">
      <c r="A6" s="204" t="s">
        <v>2</v>
      </c>
      <c r="B6" s="204" t="s">
        <v>3</v>
      </c>
      <c r="C6" s="201" t="s">
        <v>4</v>
      </c>
      <c r="D6" s="201"/>
      <c r="E6" s="204" t="s">
        <v>5</v>
      </c>
      <c r="F6" s="204"/>
      <c r="G6" s="204" t="s">
        <v>6</v>
      </c>
      <c r="H6" s="204" t="s">
        <v>7</v>
      </c>
      <c r="I6" s="197" t="s">
        <v>8</v>
      </c>
      <c r="J6" s="197"/>
      <c r="K6" s="197"/>
      <c r="L6" s="197"/>
      <c r="M6" s="197"/>
      <c r="N6" s="198" t="s">
        <v>9</v>
      </c>
      <c r="O6" s="198"/>
      <c r="P6" s="170"/>
      <c r="Q6" s="172"/>
    </row>
    <row r="7" spans="1:17" ht="12.95" customHeight="1" x14ac:dyDescent="0.2">
      <c r="A7" s="205"/>
      <c r="B7" s="205"/>
      <c r="C7" s="202"/>
      <c r="D7" s="203"/>
      <c r="E7" s="205"/>
      <c r="F7" s="206"/>
      <c r="G7" s="205"/>
      <c r="H7" s="205"/>
      <c r="I7" s="19" t="s">
        <v>12</v>
      </c>
      <c r="J7" s="19" t="s">
        <v>13</v>
      </c>
      <c r="K7" s="19" t="s">
        <v>14</v>
      </c>
      <c r="L7" s="19" t="s">
        <v>15</v>
      </c>
      <c r="M7" s="20" t="s">
        <v>16</v>
      </c>
      <c r="N7" s="21" t="s">
        <v>16</v>
      </c>
      <c r="O7" s="21" t="s">
        <v>17</v>
      </c>
      <c r="P7" s="171"/>
      <c r="Q7" s="173"/>
    </row>
    <row r="8" spans="1:17" ht="12.95" customHeight="1" x14ac:dyDescent="0.2">
      <c r="A8" s="23">
        <v>1</v>
      </c>
      <c r="B8" s="24"/>
      <c r="C8" s="199" t="s">
        <v>108</v>
      </c>
      <c r="D8" s="199"/>
      <c r="E8" s="207" t="s">
        <v>109</v>
      </c>
      <c r="F8" s="207"/>
      <c r="G8" s="24" t="s">
        <v>20</v>
      </c>
      <c r="H8" s="24" t="s">
        <v>21</v>
      </c>
      <c r="I8" s="24" t="s">
        <v>110</v>
      </c>
      <c r="J8" s="24" t="s">
        <v>29</v>
      </c>
      <c r="K8" s="24" t="s">
        <v>22</v>
      </c>
      <c r="L8" s="24" t="s">
        <v>111</v>
      </c>
      <c r="M8" s="24" t="s">
        <v>112</v>
      </c>
      <c r="N8" s="24" t="s">
        <v>22</v>
      </c>
      <c r="O8" s="24"/>
      <c r="P8" s="13"/>
      <c r="Q8" s="14"/>
    </row>
    <row r="9" spans="1:17" ht="12.95" customHeight="1" x14ac:dyDescent="0.2">
      <c r="A9" s="23">
        <v>2</v>
      </c>
      <c r="B9" s="24"/>
      <c r="C9" s="199" t="s">
        <v>113</v>
      </c>
      <c r="D9" s="199"/>
      <c r="E9" s="207" t="s">
        <v>114</v>
      </c>
      <c r="F9" s="207"/>
      <c r="G9" s="24" t="s">
        <v>20</v>
      </c>
      <c r="H9" s="24" t="s">
        <v>41</v>
      </c>
      <c r="I9" s="24" t="s">
        <v>115</v>
      </c>
      <c r="J9" s="24" t="s">
        <v>20</v>
      </c>
      <c r="K9" s="24" t="s">
        <v>22</v>
      </c>
      <c r="L9" s="24" t="s">
        <v>111</v>
      </c>
      <c r="M9" s="24" t="s">
        <v>116</v>
      </c>
      <c r="N9" s="24" t="s">
        <v>117</v>
      </c>
      <c r="O9" s="24"/>
      <c r="P9" s="13"/>
      <c r="Q9" s="15"/>
    </row>
    <row r="10" spans="1:17" ht="12.95" customHeight="1" x14ac:dyDescent="0.2">
      <c r="A10" s="23">
        <v>3</v>
      </c>
      <c r="B10" s="24"/>
      <c r="C10" s="199" t="s">
        <v>118</v>
      </c>
      <c r="D10" s="199"/>
      <c r="E10" s="207" t="s">
        <v>114</v>
      </c>
      <c r="F10" s="207"/>
      <c r="G10" s="24" t="s">
        <v>20</v>
      </c>
      <c r="H10" s="24" t="s">
        <v>80</v>
      </c>
      <c r="I10" s="24" t="s">
        <v>119</v>
      </c>
      <c r="J10" s="24" t="s">
        <v>111</v>
      </c>
      <c r="K10" s="24" t="s">
        <v>22</v>
      </c>
      <c r="L10" s="24" t="s">
        <v>111</v>
      </c>
      <c r="M10" s="24" t="s">
        <v>111</v>
      </c>
      <c r="N10" s="24" t="s">
        <v>71</v>
      </c>
      <c r="O10" s="24" t="s">
        <v>120</v>
      </c>
      <c r="P10" s="13"/>
      <c r="Q10" s="16"/>
    </row>
    <row r="11" spans="1:17" ht="12.95" customHeight="1" x14ac:dyDescent="0.2">
      <c r="A11" s="22">
        <v>4</v>
      </c>
      <c r="B11" s="19"/>
      <c r="C11" s="200" t="s">
        <v>121</v>
      </c>
      <c r="D11" s="200"/>
      <c r="E11" s="197" t="s">
        <v>109</v>
      </c>
      <c r="F11" s="197"/>
      <c r="G11" s="19" t="s">
        <v>29</v>
      </c>
      <c r="H11" s="19" t="s">
        <v>41</v>
      </c>
      <c r="I11" s="19" t="s">
        <v>122</v>
      </c>
      <c r="J11" s="19" t="s">
        <v>24</v>
      </c>
      <c r="K11" s="19" t="s">
        <v>123</v>
      </c>
      <c r="L11" s="19" t="s">
        <v>24</v>
      </c>
      <c r="M11" s="24" t="s">
        <v>24</v>
      </c>
      <c r="N11" s="19" t="s">
        <v>71</v>
      </c>
      <c r="O11" s="19" t="s">
        <v>124</v>
      </c>
      <c r="Q11" s="7"/>
    </row>
    <row r="12" spans="1:17" ht="12.95" customHeight="1" x14ac:dyDescent="0.2">
      <c r="A12" s="22">
        <v>5</v>
      </c>
      <c r="B12" s="19"/>
      <c r="C12" s="200" t="s">
        <v>125</v>
      </c>
      <c r="D12" s="200"/>
      <c r="E12" s="197" t="s">
        <v>109</v>
      </c>
      <c r="F12" s="197"/>
      <c r="G12" s="19" t="s">
        <v>29</v>
      </c>
      <c r="H12" s="19" t="s">
        <v>80</v>
      </c>
      <c r="I12" s="19" t="s">
        <v>126</v>
      </c>
      <c r="J12" s="19" t="s">
        <v>94</v>
      </c>
      <c r="K12" s="19" t="s">
        <v>126</v>
      </c>
      <c r="L12" s="19" t="s">
        <v>94</v>
      </c>
      <c r="M12" s="24" t="s">
        <v>94</v>
      </c>
      <c r="N12" s="18"/>
      <c r="O12" s="18"/>
      <c r="Q12" s="10"/>
    </row>
    <row r="14" spans="1:17" ht="11.45" customHeight="1" x14ac:dyDescent="0.2">
      <c r="A14" s="17" t="s">
        <v>104</v>
      </c>
    </row>
    <row r="16" spans="1:17" ht="11.45" customHeight="1" x14ac:dyDescent="0.2">
      <c r="A16" s="17" t="s">
        <v>105</v>
      </c>
    </row>
  </sheetData>
  <mergeCells count="25">
    <mergeCell ref="A1:O1"/>
    <mergeCell ref="A2:C2"/>
    <mergeCell ref="C12:D12"/>
    <mergeCell ref="E12:F12"/>
    <mergeCell ref="P6:P7"/>
    <mergeCell ref="A3:H3"/>
    <mergeCell ref="A4:H4"/>
    <mergeCell ref="A5:G5"/>
    <mergeCell ref="A6:A7"/>
    <mergeCell ref="B6:B7"/>
    <mergeCell ref="Q6:Q7"/>
    <mergeCell ref="I6:M6"/>
    <mergeCell ref="N6:O6"/>
    <mergeCell ref="C8:D8"/>
    <mergeCell ref="C11:D11"/>
    <mergeCell ref="E11:F11"/>
    <mergeCell ref="C6:D7"/>
    <mergeCell ref="E6:F7"/>
    <mergeCell ref="G6:G7"/>
    <mergeCell ref="H6:H7"/>
    <mergeCell ref="E8:F8"/>
    <mergeCell ref="C9:D9"/>
    <mergeCell ref="E9:F9"/>
    <mergeCell ref="C10:D10"/>
    <mergeCell ref="E10:F10"/>
  </mergeCells>
  <pageMargins left="0.39370078740157483" right="0.39370078740157483" top="0.39370078740157483" bottom="0.39370078740157483" header="0" footer="0"/>
  <pageSetup paperSize="9" scale="78" fitToHeight="0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8"/>
  <sheetViews>
    <sheetView view="pageBreakPreview" zoomScaleNormal="100" zoomScaleSheetLayoutView="100" workbookViewId="0">
      <selection activeCell="L17" sqref="L17"/>
    </sheetView>
  </sheetViews>
  <sheetFormatPr defaultColWidth="10.5" defaultRowHeight="11.45" customHeight="1" x14ac:dyDescent="0.2"/>
  <cols>
    <col min="1" max="1" width="9.5" style="1" customWidth="1"/>
    <col min="2" max="2" width="9.83203125" style="1" hidden="1" customWidth="1"/>
    <col min="3" max="4" width="15.83203125" style="1" customWidth="1"/>
    <col min="5" max="5" width="5.33203125" style="1" customWidth="1"/>
    <col min="6" max="6" width="6.83203125" style="1" customWidth="1"/>
    <col min="7" max="7" width="11.83203125" style="1" customWidth="1"/>
    <col min="8" max="8" width="15" style="1" customWidth="1"/>
    <col min="9" max="13" width="10.5" style="1" customWidth="1"/>
    <col min="14" max="14" width="12" style="1" customWidth="1"/>
    <col min="15" max="16" width="10.5" style="1" hidden="1" customWidth="1"/>
    <col min="17" max="17" width="9.33203125" style="1" hidden="1" customWidth="1"/>
  </cols>
  <sheetData>
    <row r="1" spans="1:18" ht="21.95" customHeight="1" x14ac:dyDescent="0.2">
      <c r="A1" s="178" t="s">
        <v>101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8" ht="12.95" customHeight="1" x14ac:dyDescent="0.2">
      <c r="A2" s="179" t="s">
        <v>103</v>
      </c>
      <c r="B2" s="179"/>
      <c r="C2" s="179"/>
      <c r="N2" s="2" t="s">
        <v>102</v>
      </c>
      <c r="O2" s="2" t="s">
        <v>102</v>
      </c>
    </row>
    <row r="3" spans="1:18" ht="12.95" customHeight="1" x14ac:dyDescent="0.2">
      <c r="A3" s="215" t="s">
        <v>178</v>
      </c>
      <c r="B3" s="215"/>
      <c r="C3" s="215"/>
      <c r="D3" s="215"/>
      <c r="E3" s="215"/>
      <c r="F3" s="215"/>
      <c r="G3" s="215"/>
      <c r="H3" s="215"/>
      <c r="I3" s="34"/>
      <c r="J3" s="34"/>
      <c r="K3" s="34"/>
      <c r="L3" s="34"/>
      <c r="M3" s="34"/>
      <c r="N3" s="34"/>
      <c r="O3" s="34"/>
    </row>
    <row r="4" spans="1:18" ht="12.95" customHeight="1" x14ac:dyDescent="0.2">
      <c r="A4" s="215" t="s">
        <v>107</v>
      </c>
      <c r="B4" s="215"/>
      <c r="C4" s="215"/>
      <c r="D4" s="215"/>
      <c r="E4" s="215"/>
      <c r="F4" s="215"/>
      <c r="G4" s="215"/>
      <c r="H4" s="215"/>
      <c r="I4" s="34"/>
      <c r="J4" s="34"/>
      <c r="K4" s="34"/>
      <c r="L4" s="34"/>
      <c r="M4" s="34"/>
      <c r="N4" s="34"/>
      <c r="O4" s="34"/>
    </row>
    <row r="5" spans="1:18" ht="12.95" customHeight="1" x14ac:dyDescent="0.2">
      <c r="A5" s="209" t="s">
        <v>127</v>
      </c>
      <c r="B5" s="209"/>
      <c r="C5" s="209"/>
      <c r="D5" s="209"/>
      <c r="E5" s="209"/>
      <c r="F5" s="209"/>
      <c r="G5" s="209"/>
      <c r="H5" s="34"/>
      <c r="I5" s="34"/>
      <c r="J5" s="34"/>
      <c r="K5" s="34"/>
      <c r="L5" s="34"/>
      <c r="M5" s="34"/>
      <c r="N5" s="34"/>
      <c r="O5" s="34"/>
    </row>
    <row r="6" spans="1:18" ht="12.95" customHeight="1" x14ac:dyDescent="0.2">
      <c r="A6" s="216" t="s">
        <v>2</v>
      </c>
      <c r="B6" s="216" t="s">
        <v>3</v>
      </c>
      <c r="C6" s="218" t="s">
        <v>4</v>
      </c>
      <c r="D6" s="218"/>
      <c r="E6" s="216" t="s">
        <v>5</v>
      </c>
      <c r="F6" s="216"/>
      <c r="G6" s="216" t="s">
        <v>6</v>
      </c>
      <c r="H6" s="216" t="s">
        <v>7</v>
      </c>
      <c r="I6" s="211" t="s">
        <v>8</v>
      </c>
      <c r="J6" s="211"/>
      <c r="K6" s="211"/>
      <c r="L6" s="211"/>
      <c r="M6" s="211"/>
      <c r="N6" s="212" t="s">
        <v>9</v>
      </c>
      <c r="O6" s="212"/>
      <c r="P6" s="170"/>
      <c r="Q6" s="172"/>
      <c r="R6" s="194" t="s">
        <v>11</v>
      </c>
    </row>
    <row r="7" spans="1:18" ht="12.95" customHeight="1" x14ac:dyDescent="0.2">
      <c r="A7" s="217"/>
      <c r="B7" s="217"/>
      <c r="C7" s="219"/>
      <c r="D7" s="220"/>
      <c r="E7" s="217"/>
      <c r="F7" s="221"/>
      <c r="G7" s="217"/>
      <c r="H7" s="217"/>
      <c r="I7" s="35" t="s">
        <v>12</v>
      </c>
      <c r="J7" s="35" t="s">
        <v>13</v>
      </c>
      <c r="K7" s="35" t="s">
        <v>14</v>
      </c>
      <c r="L7" s="35" t="s">
        <v>15</v>
      </c>
      <c r="M7" s="36" t="s">
        <v>16</v>
      </c>
      <c r="N7" s="37" t="s">
        <v>16</v>
      </c>
      <c r="O7" s="37" t="s">
        <v>17</v>
      </c>
      <c r="P7" s="171"/>
      <c r="Q7" s="173"/>
      <c r="R7" s="194"/>
    </row>
    <row r="8" spans="1:18" ht="12.95" customHeight="1" x14ac:dyDescent="0.2">
      <c r="A8" s="40">
        <v>1</v>
      </c>
      <c r="B8" s="41"/>
      <c r="C8" s="213" t="s">
        <v>179</v>
      </c>
      <c r="D8" s="213"/>
      <c r="E8" s="214" t="s">
        <v>109</v>
      </c>
      <c r="F8" s="214"/>
      <c r="G8" s="41" t="s">
        <v>20</v>
      </c>
      <c r="H8" s="41" t="s">
        <v>21</v>
      </c>
      <c r="I8" s="41" t="s">
        <v>110</v>
      </c>
      <c r="J8" s="41" t="s">
        <v>20</v>
      </c>
      <c r="K8" s="41" t="s">
        <v>22</v>
      </c>
      <c r="L8" s="41" t="s">
        <v>20</v>
      </c>
      <c r="M8" s="41" t="s">
        <v>20</v>
      </c>
      <c r="N8" s="41" t="s">
        <v>22</v>
      </c>
      <c r="O8" s="41"/>
      <c r="P8" s="13"/>
      <c r="Q8" s="14"/>
      <c r="R8" s="42">
        <v>2</v>
      </c>
    </row>
    <row r="9" spans="1:18" ht="12.95" customHeight="1" x14ac:dyDescent="0.2">
      <c r="A9" s="40">
        <v>2</v>
      </c>
      <c r="B9" s="41"/>
      <c r="C9" s="213" t="s">
        <v>180</v>
      </c>
      <c r="D9" s="213"/>
      <c r="E9" s="214" t="s">
        <v>109</v>
      </c>
      <c r="F9" s="214"/>
      <c r="G9" s="41" t="s">
        <v>29</v>
      </c>
      <c r="H9" s="41" t="s">
        <v>21</v>
      </c>
      <c r="I9" s="41" t="s">
        <v>122</v>
      </c>
      <c r="J9" s="41" t="s">
        <v>29</v>
      </c>
      <c r="K9" s="41" t="s">
        <v>181</v>
      </c>
      <c r="L9" s="41" t="s">
        <v>111</v>
      </c>
      <c r="M9" s="41" t="s">
        <v>112</v>
      </c>
      <c r="N9" s="41" t="s">
        <v>152</v>
      </c>
      <c r="O9" s="41"/>
      <c r="P9" s="13"/>
      <c r="Q9" s="15"/>
      <c r="R9" s="42">
        <v>3</v>
      </c>
    </row>
    <row r="10" spans="1:18" ht="12.95" customHeight="1" x14ac:dyDescent="0.2">
      <c r="A10" s="40">
        <v>3</v>
      </c>
      <c r="B10" s="41"/>
      <c r="C10" s="213" t="s">
        <v>182</v>
      </c>
      <c r="D10" s="213"/>
      <c r="E10" s="214" t="s">
        <v>114</v>
      </c>
      <c r="F10" s="214"/>
      <c r="G10" s="41" t="s">
        <v>29</v>
      </c>
      <c r="H10" s="41" t="s">
        <v>21</v>
      </c>
      <c r="I10" s="41" t="s">
        <v>117</v>
      </c>
      <c r="J10" s="41" t="s">
        <v>111</v>
      </c>
      <c r="K10" s="41" t="s">
        <v>145</v>
      </c>
      <c r="L10" s="41" t="s">
        <v>29</v>
      </c>
      <c r="M10" s="41" t="s">
        <v>112</v>
      </c>
      <c r="N10" s="41" t="s">
        <v>154</v>
      </c>
      <c r="O10" s="41"/>
      <c r="P10" s="13"/>
      <c r="Q10" s="16"/>
      <c r="R10" s="42" t="s">
        <v>65</v>
      </c>
    </row>
    <row r="11" spans="1:18" ht="12.95" customHeight="1" x14ac:dyDescent="0.2">
      <c r="A11" s="38">
        <v>4</v>
      </c>
      <c r="B11" s="35"/>
      <c r="C11" s="210" t="s">
        <v>183</v>
      </c>
      <c r="D11" s="210"/>
      <c r="E11" s="211" t="s">
        <v>109</v>
      </c>
      <c r="F11" s="211"/>
      <c r="G11" s="35" t="s">
        <v>29</v>
      </c>
      <c r="H11" s="35" t="s">
        <v>80</v>
      </c>
      <c r="I11" s="35" t="s">
        <v>57</v>
      </c>
      <c r="J11" s="35" t="s">
        <v>24</v>
      </c>
      <c r="K11" s="35" t="s">
        <v>184</v>
      </c>
      <c r="L11" s="35" t="s">
        <v>94</v>
      </c>
      <c r="M11" s="65" t="s">
        <v>185</v>
      </c>
      <c r="N11" s="35" t="s">
        <v>126</v>
      </c>
      <c r="O11" s="35"/>
      <c r="Q11" s="7"/>
    </row>
    <row r="12" spans="1:18" ht="12.95" customHeight="1" x14ac:dyDescent="0.2">
      <c r="A12" s="38">
        <v>5</v>
      </c>
      <c r="B12" s="35"/>
      <c r="C12" s="210" t="s">
        <v>186</v>
      </c>
      <c r="D12" s="210"/>
      <c r="E12" s="211" t="s">
        <v>109</v>
      </c>
      <c r="F12" s="211"/>
      <c r="G12" s="35" t="s">
        <v>50</v>
      </c>
      <c r="H12" s="35" t="s">
        <v>21</v>
      </c>
      <c r="I12" s="35" t="s">
        <v>166</v>
      </c>
      <c r="J12" s="35" t="s">
        <v>146</v>
      </c>
      <c r="K12" s="35" t="s">
        <v>117</v>
      </c>
      <c r="L12" s="35" t="s">
        <v>24</v>
      </c>
      <c r="M12" s="65" t="s">
        <v>187</v>
      </c>
      <c r="N12" s="35" t="s">
        <v>188</v>
      </c>
      <c r="O12" s="35"/>
      <c r="Q12" s="10"/>
    </row>
    <row r="13" spans="1:18" ht="12.95" customHeight="1" x14ac:dyDescent="0.2">
      <c r="A13" s="38">
        <v>6</v>
      </c>
      <c r="B13" s="35"/>
      <c r="C13" s="210" t="s">
        <v>189</v>
      </c>
      <c r="D13" s="210"/>
      <c r="E13" s="211" t="s">
        <v>114</v>
      </c>
      <c r="F13" s="211"/>
      <c r="G13" s="35" t="s">
        <v>53</v>
      </c>
      <c r="H13" s="35" t="s">
        <v>21</v>
      </c>
      <c r="I13" s="35" t="s">
        <v>166</v>
      </c>
      <c r="J13" s="35" t="s">
        <v>146</v>
      </c>
      <c r="K13" s="35" t="s">
        <v>166</v>
      </c>
      <c r="L13" s="35" t="s">
        <v>138</v>
      </c>
      <c r="M13" s="65" t="s">
        <v>147</v>
      </c>
      <c r="N13" s="34"/>
      <c r="O13" s="34"/>
      <c r="Q13" s="30"/>
    </row>
    <row r="14" spans="1:18" ht="12.95" customHeight="1" x14ac:dyDescent="0.2">
      <c r="A14" s="38">
        <v>7</v>
      </c>
      <c r="B14" s="35"/>
      <c r="C14" s="210" t="s">
        <v>190</v>
      </c>
      <c r="D14" s="210"/>
      <c r="E14" s="211" t="s">
        <v>114</v>
      </c>
      <c r="F14" s="211"/>
      <c r="G14" s="35" t="s">
        <v>53</v>
      </c>
      <c r="H14" s="35" t="s">
        <v>21</v>
      </c>
      <c r="I14" s="35" t="s">
        <v>191</v>
      </c>
      <c r="J14" s="35" t="s">
        <v>156</v>
      </c>
      <c r="K14" s="35" t="s">
        <v>166</v>
      </c>
      <c r="L14" s="35" t="s">
        <v>138</v>
      </c>
      <c r="M14" s="65" t="s">
        <v>192</v>
      </c>
      <c r="N14" s="34"/>
      <c r="O14" s="34"/>
      <c r="Q14" s="30"/>
    </row>
    <row r="16" spans="1:18" ht="11.45" customHeight="1" x14ac:dyDescent="0.2">
      <c r="A16" s="17" t="s">
        <v>104</v>
      </c>
    </row>
    <row r="18" spans="1:1" ht="11.45" customHeight="1" x14ac:dyDescent="0.2">
      <c r="A18" s="17" t="s">
        <v>105</v>
      </c>
    </row>
  </sheetData>
  <mergeCells count="30">
    <mergeCell ref="E11:F11"/>
    <mergeCell ref="P6:P7"/>
    <mergeCell ref="Q6:Q7"/>
    <mergeCell ref="A1:O1"/>
    <mergeCell ref="A2:C2"/>
    <mergeCell ref="A3:H3"/>
    <mergeCell ref="A4:H4"/>
    <mergeCell ref="A5:G5"/>
    <mergeCell ref="A6:A7"/>
    <mergeCell ref="B6:B7"/>
    <mergeCell ref="C6:D7"/>
    <mergeCell ref="E6:F7"/>
    <mergeCell ref="G6:G7"/>
    <mergeCell ref="H6:H7"/>
    <mergeCell ref="C13:D13"/>
    <mergeCell ref="E13:F13"/>
    <mergeCell ref="C14:D14"/>
    <mergeCell ref="E14:F14"/>
    <mergeCell ref="R6:R7"/>
    <mergeCell ref="I6:M6"/>
    <mergeCell ref="N6:O6"/>
    <mergeCell ref="C8:D8"/>
    <mergeCell ref="E8:F8"/>
    <mergeCell ref="C9:D9"/>
    <mergeCell ref="E9:F9"/>
    <mergeCell ref="C12:D12"/>
    <mergeCell ref="E12:F12"/>
    <mergeCell ref="C10:D10"/>
    <mergeCell ref="E10:F10"/>
    <mergeCell ref="C11:D11"/>
  </mergeCells>
  <pageMargins left="0.39370078740157483" right="0.39370078740157483" top="5.9055118110236222" bottom="0.39370078740157483" header="0" footer="0"/>
  <pageSetup paperSize="9" scale="77" fitToHeight="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20"/>
  <sheetViews>
    <sheetView zoomScaleNormal="100" workbookViewId="0">
      <selection activeCell="C14" sqref="C14:D14"/>
    </sheetView>
  </sheetViews>
  <sheetFormatPr defaultColWidth="10.5" defaultRowHeight="11.45" customHeight="1" x14ac:dyDescent="0.2"/>
  <cols>
    <col min="1" max="1" width="9.5" style="1" customWidth="1"/>
    <col min="2" max="2" width="9.83203125" style="1" hidden="1" customWidth="1"/>
    <col min="3" max="4" width="15.83203125" style="1" customWidth="1"/>
    <col min="5" max="5" width="5.33203125" style="1" customWidth="1"/>
    <col min="6" max="6" width="6.83203125" style="1" customWidth="1"/>
    <col min="7" max="7" width="11.83203125" style="1" customWidth="1"/>
    <col min="8" max="8" width="15" style="1" customWidth="1"/>
    <col min="9" max="13" width="10.5" style="1" customWidth="1"/>
    <col min="14" max="14" width="12" style="1" customWidth="1"/>
    <col min="15" max="16" width="10.5" style="1" hidden="1" customWidth="1"/>
    <col min="17" max="17" width="9.33203125" style="1" hidden="1" customWidth="1"/>
  </cols>
  <sheetData>
    <row r="1" spans="1:18" ht="21.95" customHeight="1" x14ac:dyDescent="0.2">
      <c r="A1" s="178" t="s">
        <v>193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8" ht="12.95" customHeight="1" x14ac:dyDescent="0.2">
      <c r="A2" s="179" t="s">
        <v>103</v>
      </c>
      <c r="B2" s="179"/>
      <c r="C2" s="179"/>
      <c r="N2" s="2" t="s">
        <v>102</v>
      </c>
      <c r="O2" s="2" t="s">
        <v>102</v>
      </c>
    </row>
    <row r="3" spans="1:18" ht="12.95" customHeight="1" x14ac:dyDescent="0.2">
      <c r="A3" s="229" t="s">
        <v>194</v>
      </c>
      <c r="B3" s="229"/>
      <c r="C3" s="229"/>
      <c r="D3" s="229"/>
      <c r="E3" s="229"/>
      <c r="F3" s="229"/>
      <c r="G3" s="229"/>
      <c r="H3" s="229"/>
      <c r="I3" s="43"/>
      <c r="J3" s="43"/>
      <c r="K3" s="43"/>
      <c r="L3" s="43"/>
      <c r="M3" s="43"/>
      <c r="N3" s="43"/>
      <c r="O3" s="43"/>
    </row>
    <row r="4" spans="1:18" ht="12.95" customHeight="1" x14ac:dyDescent="0.2">
      <c r="A4" s="229" t="s">
        <v>107</v>
      </c>
      <c r="B4" s="229"/>
      <c r="C4" s="229"/>
      <c r="D4" s="229"/>
      <c r="E4" s="229"/>
      <c r="F4" s="229"/>
      <c r="G4" s="229"/>
      <c r="H4" s="229"/>
      <c r="I4" s="43"/>
      <c r="J4" s="43"/>
      <c r="K4" s="43"/>
      <c r="L4" s="43"/>
      <c r="M4" s="43"/>
      <c r="N4" s="43"/>
      <c r="O4" s="43"/>
    </row>
    <row r="5" spans="1:18" ht="12.95" customHeight="1" x14ac:dyDescent="0.2">
      <c r="A5" s="209" t="s">
        <v>127</v>
      </c>
      <c r="B5" s="209"/>
      <c r="C5" s="209"/>
      <c r="D5" s="209"/>
      <c r="E5" s="209"/>
      <c r="F5" s="209"/>
      <c r="G5" s="209"/>
      <c r="H5" s="43"/>
      <c r="I5" s="43"/>
      <c r="J5" s="43"/>
      <c r="K5" s="43"/>
      <c r="L5" s="43"/>
      <c r="M5" s="43"/>
      <c r="N5" s="43"/>
      <c r="O5" s="43"/>
    </row>
    <row r="6" spans="1:18" ht="12.95" customHeight="1" x14ac:dyDescent="0.2">
      <c r="A6" s="226" t="s">
        <v>2</v>
      </c>
      <c r="B6" s="226" t="s">
        <v>3</v>
      </c>
      <c r="C6" s="230" t="s">
        <v>4</v>
      </c>
      <c r="D6" s="230"/>
      <c r="E6" s="226" t="s">
        <v>5</v>
      </c>
      <c r="F6" s="226"/>
      <c r="G6" s="226" t="s">
        <v>6</v>
      </c>
      <c r="H6" s="226" t="s">
        <v>7</v>
      </c>
      <c r="I6" s="223" t="s">
        <v>8</v>
      </c>
      <c r="J6" s="223"/>
      <c r="K6" s="223"/>
      <c r="L6" s="223"/>
      <c r="M6" s="223"/>
      <c r="N6" s="228" t="s">
        <v>9</v>
      </c>
      <c r="O6" s="228"/>
      <c r="P6" s="170"/>
      <c r="Q6" s="172"/>
      <c r="R6" s="194" t="s">
        <v>11</v>
      </c>
    </row>
    <row r="7" spans="1:18" ht="12.95" customHeight="1" x14ac:dyDescent="0.2">
      <c r="A7" s="227"/>
      <c r="B7" s="227"/>
      <c r="C7" s="231"/>
      <c r="D7" s="232"/>
      <c r="E7" s="227"/>
      <c r="F7" s="233"/>
      <c r="G7" s="227"/>
      <c r="H7" s="227"/>
      <c r="I7" s="44" t="s">
        <v>12</v>
      </c>
      <c r="J7" s="44" t="s">
        <v>13</v>
      </c>
      <c r="K7" s="44" t="s">
        <v>14</v>
      </c>
      <c r="L7" s="44" t="s">
        <v>15</v>
      </c>
      <c r="M7" s="45" t="s">
        <v>16</v>
      </c>
      <c r="N7" s="46" t="s">
        <v>16</v>
      </c>
      <c r="O7" s="46" t="s">
        <v>17</v>
      </c>
      <c r="P7" s="171"/>
      <c r="Q7" s="173"/>
      <c r="R7" s="194"/>
    </row>
    <row r="8" spans="1:18" ht="12.95" customHeight="1" x14ac:dyDescent="0.2">
      <c r="A8" s="48">
        <v>1</v>
      </c>
      <c r="B8" s="49"/>
      <c r="C8" s="224" t="s">
        <v>195</v>
      </c>
      <c r="D8" s="224"/>
      <c r="E8" s="225" t="s">
        <v>196</v>
      </c>
      <c r="F8" s="225"/>
      <c r="G8" s="49" t="s">
        <v>20</v>
      </c>
      <c r="H8" s="49" t="s">
        <v>21</v>
      </c>
      <c r="I8" s="49" t="s">
        <v>22</v>
      </c>
      <c r="J8" s="49" t="s">
        <v>130</v>
      </c>
      <c r="K8" s="49" t="s">
        <v>22</v>
      </c>
      <c r="L8" s="49" t="s">
        <v>20</v>
      </c>
      <c r="M8" s="49" t="s">
        <v>197</v>
      </c>
      <c r="N8" s="49" t="s">
        <v>22</v>
      </c>
      <c r="O8" s="44"/>
      <c r="P8" s="13"/>
      <c r="Q8" s="14"/>
      <c r="R8" s="42">
        <v>1</v>
      </c>
    </row>
    <row r="9" spans="1:18" ht="12.95" customHeight="1" x14ac:dyDescent="0.2">
      <c r="A9" s="48">
        <v>2</v>
      </c>
      <c r="B9" s="49"/>
      <c r="C9" s="224" t="s">
        <v>198</v>
      </c>
      <c r="D9" s="224"/>
      <c r="E9" s="225" t="s">
        <v>199</v>
      </c>
      <c r="F9" s="225"/>
      <c r="G9" s="49" t="s">
        <v>111</v>
      </c>
      <c r="H9" s="49" t="s">
        <v>21</v>
      </c>
      <c r="I9" s="49" t="s">
        <v>22</v>
      </c>
      <c r="J9" s="49" t="s">
        <v>130</v>
      </c>
      <c r="K9" s="49" t="s">
        <v>115</v>
      </c>
      <c r="L9" s="49" t="s">
        <v>111</v>
      </c>
      <c r="M9" s="49" t="s">
        <v>200</v>
      </c>
      <c r="N9" s="49" t="s">
        <v>22</v>
      </c>
      <c r="O9" s="44"/>
      <c r="P9" s="13"/>
      <c r="Q9" s="15"/>
      <c r="R9" s="42">
        <v>2</v>
      </c>
    </row>
    <row r="10" spans="1:18" ht="12.95" customHeight="1" x14ac:dyDescent="0.2">
      <c r="A10" s="48">
        <v>3</v>
      </c>
      <c r="B10" s="49"/>
      <c r="C10" s="224" t="s">
        <v>201</v>
      </c>
      <c r="D10" s="224"/>
      <c r="E10" s="225" t="s">
        <v>199</v>
      </c>
      <c r="F10" s="225"/>
      <c r="G10" s="49" t="s">
        <v>20</v>
      </c>
      <c r="H10" s="49" t="s">
        <v>80</v>
      </c>
      <c r="I10" s="49" t="s">
        <v>202</v>
      </c>
      <c r="J10" s="49" t="s">
        <v>29</v>
      </c>
      <c r="K10" s="49" t="s">
        <v>110</v>
      </c>
      <c r="L10" s="49" t="s">
        <v>24</v>
      </c>
      <c r="M10" s="49" t="s">
        <v>203</v>
      </c>
      <c r="N10" s="49" t="s">
        <v>184</v>
      </c>
      <c r="O10" s="44"/>
      <c r="P10" s="13"/>
      <c r="Q10" s="16"/>
      <c r="R10" s="42">
        <v>3</v>
      </c>
    </row>
    <row r="11" spans="1:18" ht="12.95" customHeight="1" x14ac:dyDescent="0.2">
      <c r="A11" s="47">
        <v>4</v>
      </c>
      <c r="B11" s="44"/>
      <c r="C11" s="222" t="s">
        <v>204</v>
      </c>
      <c r="D11" s="222"/>
      <c r="E11" s="223" t="s">
        <v>199</v>
      </c>
      <c r="F11" s="223"/>
      <c r="G11" s="44" t="s">
        <v>111</v>
      </c>
      <c r="H11" s="44" t="s">
        <v>41</v>
      </c>
      <c r="I11" s="44" t="s">
        <v>145</v>
      </c>
      <c r="J11" s="44" t="s">
        <v>24</v>
      </c>
      <c r="K11" s="44" t="s">
        <v>119</v>
      </c>
      <c r="L11" s="44" t="s">
        <v>29</v>
      </c>
      <c r="M11" s="49" t="s">
        <v>203</v>
      </c>
      <c r="N11" s="44" t="s">
        <v>71</v>
      </c>
      <c r="O11" s="44"/>
      <c r="Q11" s="7"/>
      <c r="R11" s="39"/>
    </row>
    <row r="12" spans="1:18" ht="12.95" customHeight="1" x14ac:dyDescent="0.2">
      <c r="A12" s="47">
        <v>5</v>
      </c>
      <c r="B12" s="44"/>
      <c r="C12" s="222" t="s">
        <v>205</v>
      </c>
      <c r="D12" s="222"/>
      <c r="E12" s="223" t="s">
        <v>206</v>
      </c>
      <c r="F12" s="223"/>
      <c r="G12" s="44" t="s">
        <v>53</v>
      </c>
      <c r="H12" s="44" t="s">
        <v>21</v>
      </c>
      <c r="I12" s="44" t="s">
        <v>207</v>
      </c>
      <c r="J12" s="44" t="s">
        <v>47</v>
      </c>
      <c r="K12" s="44" t="s">
        <v>95</v>
      </c>
      <c r="L12" s="44" t="s">
        <v>94</v>
      </c>
      <c r="M12" s="49" t="s">
        <v>208</v>
      </c>
      <c r="N12" s="44" t="s">
        <v>57</v>
      </c>
      <c r="O12" s="44"/>
      <c r="Q12" s="10"/>
    </row>
    <row r="13" spans="1:18" ht="12.95" customHeight="1" x14ac:dyDescent="0.2">
      <c r="A13" s="47">
        <v>6</v>
      </c>
      <c r="B13" s="44"/>
      <c r="C13" s="222" t="s">
        <v>209</v>
      </c>
      <c r="D13" s="222"/>
      <c r="E13" s="223" t="s">
        <v>210</v>
      </c>
      <c r="F13" s="223"/>
      <c r="G13" s="44" t="s">
        <v>53</v>
      </c>
      <c r="H13" s="44" t="s">
        <v>21</v>
      </c>
      <c r="I13" s="44" t="s">
        <v>211</v>
      </c>
      <c r="J13" s="44" t="s">
        <v>94</v>
      </c>
      <c r="K13" s="44" t="s">
        <v>159</v>
      </c>
      <c r="L13" s="44" t="s">
        <v>47</v>
      </c>
      <c r="M13" s="49" t="s">
        <v>208</v>
      </c>
      <c r="N13" s="44" t="s">
        <v>212</v>
      </c>
      <c r="O13" s="44"/>
      <c r="Q13" s="30"/>
    </row>
    <row r="14" spans="1:18" ht="12.95" customHeight="1" x14ac:dyDescent="0.2">
      <c r="A14" s="47">
        <v>7</v>
      </c>
      <c r="B14" s="44"/>
      <c r="C14" s="222" t="s">
        <v>213</v>
      </c>
      <c r="D14" s="222"/>
      <c r="E14" s="223" t="s">
        <v>214</v>
      </c>
      <c r="F14" s="223"/>
      <c r="G14" s="44" t="s">
        <v>53</v>
      </c>
      <c r="H14" s="44" t="s">
        <v>21</v>
      </c>
      <c r="I14" s="44" t="s">
        <v>166</v>
      </c>
      <c r="J14" s="44" t="s">
        <v>215</v>
      </c>
      <c r="K14" s="44" t="s">
        <v>216</v>
      </c>
      <c r="L14" s="44" t="s">
        <v>156</v>
      </c>
      <c r="M14" s="49" t="s">
        <v>217</v>
      </c>
      <c r="N14" s="43"/>
      <c r="O14" s="43"/>
      <c r="Q14" s="30"/>
    </row>
    <row r="15" spans="1:18" ht="11.45" customHeight="1" x14ac:dyDescent="0.2">
      <c r="A15" s="47">
        <v>8</v>
      </c>
      <c r="B15" s="44"/>
      <c r="C15" s="222" t="s">
        <v>218</v>
      </c>
      <c r="D15" s="222"/>
      <c r="E15" s="223" t="s">
        <v>219</v>
      </c>
      <c r="F15" s="223"/>
      <c r="G15" s="44" t="s">
        <v>53</v>
      </c>
      <c r="H15" s="44" t="s">
        <v>21</v>
      </c>
      <c r="I15" s="44" t="s">
        <v>159</v>
      </c>
      <c r="J15" s="44" t="s">
        <v>156</v>
      </c>
      <c r="K15" s="44" t="s">
        <v>220</v>
      </c>
      <c r="L15" s="44" t="s">
        <v>62</v>
      </c>
      <c r="M15" s="49" t="s">
        <v>221</v>
      </c>
      <c r="N15" s="43"/>
      <c r="O15" s="43"/>
    </row>
    <row r="16" spans="1:18" ht="11.45" customHeight="1" x14ac:dyDescent="0.2">
      <c r="A16" s="47">
        <v>9</v>
      </c>
      <c r="B16" s="44"/>
      <c r="C16" s="222" t="s">
        <v>222</v>
      </c>
      <c r="D16" s="222"/>
      <c r="E16" s="223" t="s">
        <v>223</v>
      </c>
      <c r="F16" s="223"/>
      <c r="G16" s="44" t="s">
        <v>53</v>
      </c>
      <c r="H16" s="44" t="s">
        <v>21</v>
      </c>
      <c r="I16" s="44" t="s">
        <v>166</v>
      </c>
      <c r="J16" s="44" t="s">
        <v>215</v>
      </c>
      <c r="K16" s="44" t="s">
        <v>191</v>
      </c>
      <c r="L16" s="44" t="s">
        <v>46</v>
      </c>
      <c r="M16" s="49" t="s">
        <v>224</v>
      </c>
      <c r="N16" s="43"/>
      <c r="O16" s="43"/>
    </row>
    <row r="18" spans="1:1" ht="11.45" customHeight="1" x14ac:dyDescent="0.2">
      <c r="A18" s="17" t="s">
        <v>104</v>
      </c>
    </row>
    <row r="20" spans="1:1" ht="11.45" customHeight="1" x14ac:dyDescent="0.2">
      <c r="A20" s="17" t="s">
        <v>105</v>
      </c>
    </row>
  </sheetData>
  <mergeCells count="34">
    <mergeCell ref="A1:O1"/>
    <mergeCell ref="A2:C2"/>
    <mergeCell ref="P6:P7"/>
    <mergeCell ref="Q6:Q7"/>
    <mergeCell ref="R6:R7"/>
    <mergeCell ref="H6:H7"/>
    <mergeCell ref="I6:M6"/>
    <mergeCell ref="N6:O6"/>
    <mergeCell ref="A3:H3"/>
    <mergeCell ref="A4:H4"/>
    <mergeCell ref="A5:G5"/>
    <mergeCell ref="A6:A7"/>
    <mergeCell ref="B6:B7"/>
    <mergeCell ref="C6:D7"/>
    <mergeCell ref="E6:F7"/>
    <mergeCell ref="G6:G7"/>
    <mergeCell ref="C13:D13"/>
    <mergeCell ref="E13:F13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4:D14"/>
    <mergeCell ref="E14:F14"/>
    <mergeCell ref="C15:D15"/>
    <mergeCell ref="E15:F15"/>
    <mergeCell ref="C16:D16"/>
    <mergeCell ref="E16:F16"/>
  </mergeCells>
  <pageMargins left="0.39370078740157483" right="0.39370078740157483" top="0.39370078740157483" bottom="0.39370078740157483" header="0" footer="0"/>
  <pageSetup paperSize="9" scale="77" fitToHeight="0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4"/>
  <sheetViews>
    <sheetView zoomScaleNormal="100" workbookViewId="0">
      <selection sqref="A1:O1"/>
    </sheetView>
  </sheetViews>
  <sheetFormatPr defaultColWidth="10.5" defaultRowHeight="11.45" customHeight="1" x14ac:dyDescent="0.2"/>
  <cols>
    <col min="1" max="1" width="9.5" style="1" customWidth="1"/>
    <col min="2" max="2" width="9.83203125" style="1" hidden="1" customWidth="1"/>
    <col min="3" max="4" width="15.83203125" style="1" customWidth="1"/>
    <col min="5" max="5" width="5.33203125" style="1" customWidth="1"/>
    <col min="6" max="6" width="6.83203125" style="1" customWidth="1"/>
    <col min="7" max="7" width="11.83203125" style="1" customWidth="1"/>
    <col min="8" max="8" width="15" style="1" customWidth="1"/>
    <col min="9" max="13" width="10.5" style="1" customWidth="1"/>
    <col min="14" max="14" width="12" style="1" customWidth="1"/>
    <col min="15" max="16" width="10.5" style="1" hidden="1" customWidth="1"/>
    <col min="17" max="17" width="9.33203125" style="1" hidden="1" customWidth="1"/>
    <col min="18" max="18" width="0" hidden="1" customWidth="1"/>
  </cols>
  <sheetData>
    <row r="1" spans="1:18" ht="21.95" customHeight="1" x14ac:dyDescent="0.2">
      <c r="A1" s="178" t="s">
        <v>193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8" ht="12.95" customHeight="1" x14ac:dyDescent="0.2">
      <c r="A2" s="179" t="s">
        <v>103</v>
      </c>
      <c r="B2" s="179"/>
      <c r="C2" s="179"/>
      <c r="N2" s="2" t="s">
        <v>102</v>
      </c>
      <c r="O2" s="2" t="s">
        <v>102</v>
      </c>
    </row>
    <row r="3" spans="1:18" ht="12.95" customHeight="1" x14ac:dyDescent="0.2">
      <c r="A3" s="236" t="s">
        <v>225</v>
      </c>
      <c r="B3" s="236"/>
      <c r="C3" s="236"/>
      <c r="D3" s="236"/>
      <c r="E3" s="236"/>
      <c r="F3" s="236"/>
      <c r="G3" s="236"/>
      <c r="H3" s="236"/>
      <c r="I3" s="50"/>
      <c r="J3" s="50"/>
      <c r="K3" s="50"/>
      <c r="L3" s="50"/>
      <c r="M3" s="50"/>
      <c r="N3" s="50"/>
      <c r="O3" s="50"/>
    </row>
    <row r="4" spans="1:18" ht="12.95" customHeight="1" x14ac:dyDescent="0.2">
      <c r="A4" s="236" t="s">
        <v>107</v>
      </c>
      <c r="B4" s="236"/>
      <c r="C4" s="236"/>
      <c r="D4" s="236"/>
      <c r="E4" s="236"/>
      <c r="F4" s="236"/>
      <c r="G4" s="236"/>
      <c r="H4" s="236"/>
      <c r="I4" s="50"/>
      <c r="J4" s="50"/>
      <c r="K4" s="50"/>
      <c r="L4" s="50"/>
      <c r="M4" s="50"/>
      <c r="N4" s="50"/>
      <c r="O4" s="50"/>
    </row>
    <row r="5" spans="1:18" ht="12.95" customHeight="1" x14ac:dyDescent="0.2">
      <c r="A5" s="182" t="s">
        <v>100</v>
      </c>
      <c r="B5" s="182"/>
      <c r="C5" s="182"/>
      <c r="D5" s="182"/>
      <c r="E5" s="182"/>
      <c r="F5" s="182"/>
      <c r="G5" s="182"/>
      <c r="H5" s="50"/>
      <c r="I5" s="50"/>
      <c r="J5" s="50"/>
      <c r="K5" s="50"/>
      <c r="L5" s="50"/>
      <c r="M5" s="50"/>
      <c r="N5" s="50"/>
      <c r="O5" s="50"/>
    </row>
    <row r="6" spans="1:18" ht="12.95" customHeight="1" x14ac:dyDescent="0.2">
      <c r="A6" s="237" t="s">
        <v>2</v>
      </c>
      <c r="B6" s="237" t="s">
        <v>3</v>
      </c>
      <c r="C6" s="239" t="s">
        <v>4</v>
      </c>
      <c r="D6" s="239"/>
      <c r="E6" s="237" t="s">
        <v>5</v>
      </c>
      <c r="F6" s="237"/>
      <c r="G6" s="237" t="s">
        <v>6</v>
      </c>
      <c r="H6" s="237" t="s">
        <v>7</v>
      </c>
      <c r="I6" s="243" t="s">
        <v>8</v>
      </c>
      <c r="J6" s="243"/>
      <c r="K6" s="243"/>
      <c r="L6" s="243"/>
      <c r="M6" s="243"/>
      <c r="N6" s="244" t="s">
        <v>9</v>
      </c>
      <c r="O6" s="244"/>
      <c r="P6" s="170"/>
      <c r="Q6" s="172"/>
      <c r="R6" s="194" t="s">
        <v>11</v>
      </c>
    </row>
    <row r="7" spans="1:18" ht="12.95" customHeight="1" x14ac:dyDescent="0.2">
      <c r="A7" s="238"/>
      <c r="B7" s="238"/>
      <c r="C7" s="240"/>
      <c r="D7" s="241"/>
      <c r="E7" s="238"/>
      <c r="F7" s="242"/>
      <c r="G7" s="238"/>
      <c r="H7" s="238"/>
      <c r="I7" s="51" t="s">
        <v>12</v>
      </c>
      <c r="J7" s="51" t="s">
        <v>13</v>
      </c>
      <c r="K7" s="51" t="s">
        <v>14</v>
      </c>
      <c r="L7" s="51" t="s">
        <v>15</v>
      </c>
      <c r="M7" s="52" t="s">
        <v>16</v>
      </c>
      <c r="N7" s="53" t="s">
        <v>16</v>
      </c>
      <c r="O7" s="53" t="s">
        <v>17</v>
      </c>
      <c r="P7" s="171"/>
      <c r="Q7" s="173"/>
      <c r="R7" s="194"/>
    </row>
    <row r="8" spans="1:18" ht="12.95" customHeight="1" x14ac:dyDescent="0.2">
      <c r="A8" s="54">
        <v>1</v>
      </c>
      <c r="B8" s="55"/>
      <c r="C8" s="234" t="s">
        <v>226</v>
      </c>
      <c r="D8" s="234"/>
      <c r="E8" s="235" t="s">
        <v>227</v>
      </c>
      <c r="F8" s="235"/>
      <c r="G8" s="55" t="s">
        <v>228</v>
      </c>
      <c r="H8" s="55" t="s">
        <v>21</v>
      </c>
      <c r="I8" s="55" t="s">
        <v>22</v>
      </c>
      <c r="J8" s="55" t="s">
        <v>20</v>
      </c>
      <c r="K8" s="55" t="s">
        <v>229</v>
      </c>
      <c r="L8" s="55" t="s">
        <v>20</v>
      </c>
      <c r="M8" s="55" t="s">
        <v>20</v>
      </c>
      <c r="N8" s="55" t="s">
        <v>22</v>
      </c>
      <c r="O8" s="55"/>
      <c r="P8" s="13"/>
      <c r="Q8" s="14"/>
      <c r="R8" s="42">
        <v>1</v>
      </c>
    </row>
    <row r="9" spans="1:18" ht="12.95" customHeight="1" x14ac:dyDescent="0.2">
      <c r="A9" s="54">
        <v>2</v>
      </c>
      <c r="B9" s="55"/>
      <c r="C9" s="234" t="s">
        <v>230</v>
      </c>
      <c r="D9" s="234"/>
      <c r="E9" s="235" t="s">
        <v>227</v>
      </c>
      <c r="F9" s="235"/>
      <c r="G9" s="55" t="s">
        <v>29</v>
      </c>
      <c r="H9" s="55" t="s">
        <v>80</v>
      </c>
      <c r="I9" s="55" t="s">
        <v>229</v>
      </c>
      <c r="J9" s="55" t="s">
        <v>111</v>
      </c>
      <c r="K9" s="55" t="s">
        <v>57</v>
      </c>
      <c r="L9" s="55" t="s">
        <v>111</v>
      </c>
      <c r="M9" s="55" t="s">
        <v>111</v>
      </c>
      <c r="N9" s="55" t="s">
        <v>57</v>
      </c>
      <c r="O9" s="55"/>
      <c r="P9" s="13"/>
      <c r="Q9" s="15"/>
      <c r="R9" s="42">
        <v>2</v>
      </c>
    </row>
    <row r="10" spans="1:18" ht="12.95" customHeight="1" x14ac:dyDescent="0.2">
      <c r="A10" s="54">
        <v>3</v>
      </c>
      <c r="B10" s="55"/>
      <c r="C10" s="234" t="s">
        <v>231</v>
      </c>
      <c r="D10" s="234"/>
      <c r="E10" s="235" t="s">
        <v>196</v>
      </c>
      <c r="F10" s="235"/>
      <c r="G10" s="55" t="s">
        <v>53</v>
      </c>
      <c r="H10" s="55" t="s">
        <v>41</v>
      </c>
      <c r="I10" s="55" t="s">
        <v>166</v>
      </c>
      <c r="J10" s="55" t="s">
        <v>29</v>
      </c>
      <c r="K10" s="55" t="s">
        <v>191</v>
      </c>
      <c r="L10" s="55" t="s">
        <v>29</v>
      </c>
      <c r="M10" s="55" t="s">
        <v>29</v>
      </c>
      <c r="N10" s="55" t="s">
        <v>232</v>
      </c>
      <c r="O10" s="55"/>
      <c r="P10" s="13"/>
      <c r="Q10" s="16"/>
      <c r="R10" s="42">
        <v>3</v>
      </c>
    </row>
    <row r="12" spans="1:18" s="1" customFormat="1" ht="11.45" customHeight="1" x14ac:dyDescent="0.2">
      <c r="A12" s="17" t="s">
        <v>104</v>
      </c>
      <c r="R12"/>
    </row>
    <row r="14" spans="1:18" s="1" customFormat="1" ht="11.45" customHeight="1" x14ac:dyDescent="0.2">
      <c r="A14" s="17" t="s">
        <v>105</v>
      </c>
      <c r="R14"/>
    </row>
  </sheetData>
  <mergeCells count="22">
    <mergeCell ref="A1:O1"/>
    <mergeCell ref="A2:C2"/>
    <mergeCell ref="P6:P7"/>
    <mergeCell ref="Q6:Q7"/>
    <mergeCell ref="R6:R7"/>
    <mergeCell ref="I6:M6"/>
    <mergeCell ref="N6:O6"/>
    <mergeCell ref="C10:D10"/>
    <mergeCell ref="E10:F10"/>
    <mergeCell ref="A3:H3"/>
    <mergeCell ref="A4:H4"/>
    <mergeCell ref="A5:G5"/>
    <mergeCell ref="A6:A7"/>
    <mergeCell ref="B6:B7"/>
    <mergeCell ref="C6:D7"/>
    <mergeCell ref="E6:F7"/>
    <mergeCell ref="G6:G7"/>
    <mergeCell ref="H6:H7"/>
    <mergeCell ref="C8:D8"/>
    <mergeCell ref="E8:F8"/>
    <mergeCell ref="C9:D9"/>
    <mergeCell ref="E9:F9"/>
  </mergeCells>
  <pageMargins left="0.39370078740157483" right="0.39370078740157483" top="5.9055118110236222" bottom="0.39370078740157483" header="0" footer="0"/>
  <pageSetup paperSize="9" scale="83" fitToHeight="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26"/>
  <sheetViews>
    <sheetView view="pageBreakPreview" zoomScale="60" zoomScaleNormal="100" workbookViewId="0">
      <selection activeCell="L5" sqref="L5:L6"/>
    </sheetView>
  </sheetViews>
  <sheetFormatPr defaultColWidth="10.5" defaultRowHeight="11.45" customHeight="1" x14ac:dyDescent="0.2"/>
  <cols>
    <col min="1" max="1" width="9.5" style="77" customWidth="1"/>
    <col min="2" max="2" width="33.83203125" style="77" customWidth="1"/>
    <col min="3" max="3" width="10" style="77" customWidth="1"/>
    <col min="4" max="4" width="11.83203125" style="77" customWidth="1"/>
    <col min="5" max="5" width="26.6640625" style="77" customWidth="1"/>
    <col min="6" max="8" width="10.5" style="75"/>
    <col min="9" max="11" width="11.6640625" style="75" customWidth="1"/>
    <col min="12" max="16384" width="10.5" style="75"/>
  </cols>
  <sheetData>
    <row r="1" spans="1:12" ht="21.95" customHeight="1" x14ac:dyDescent="0.2">
      <c r="A1" s="249" t="s">
        <v>101</v>
      </c>
      <c r="B1" s="249"/>
      <c r="C1" s="249"/>
      <c r="D1" s="249"/>
      <c r="E1" s="249"/>
    </row>
    <row r="2" spans="1:12" ht="12.95" customHeight="1" x14ac:dyDescent="0.2">
      <c r="A2" s="76" t="s">
        <v>233</v>
      </c>
      <c r="E2" s="78" t="s">
        <v>234</v>
      </c>
    </row>
    <row r="3" spans="1:12" ht="12.95" customHeight="1" x14ac:dyDescent="0.2">
      <c r="A3" s="250" t="s">
        <v>269</v>
      </c>
      <c r="B3" s="250"/>
      <c r="C3" s="250"/>
      <c r="D3" s="250"/>
      <c r="E3" s="250"/>
    </row>
    <row r="4" spans="1:12" ht="12.95" customHeight="1" x14ac:dyDescent="0.2">
      <c r="A4" s="251" t="s">
        <v>270</v>
      </c>
      <c r="B4" s="251"/>
      <c r="C4" s="251"/>
      <c r="D4" s="251"/>
      <c r="E4" s="251"/>
    </row>
    <row r="5" spans="1:12" ht="12.95" customHeight="1" x14ac:dyDescent="0.2">
      <c r="A5" s="252" t="s">
        <v>100</v>
      </c>
      <c r="B5" s="252"/>
      <c r="C5" s="252"/>
      <c r="D5" s="252"/>
      <c r="E5" s="79"/>
      <c r="F5" s="253" t="s">
        <v>8</v>
      </c>
      <c r="G5" s="253"/>
      <c r="H5" s="253"/>
      <c r="I5" s="245" t="s">
        <v>271</v>
      </c>
      <c r="J5" s="245" t="s">
        <v>272</v>
      </c>
      <c r="K5" s="247" t="s">
        <v>9</v>
      </c>
      <c r="L5" s="248" t="s">
        <v>11</v>
      </c>
    </row>
    <row r="6" spans="1:12" ht="12.95" customHeight="1" x14ac:dyDescent="0.2">
      <c r="A6" s="80" t="s">
        <v>2</v>
      </c>
      <c r="B6" s="81" t="s">
        <v>4</v>
      </c>
      <c r="C6" s="80" t="s">
        <v>5</v>
      </c>
      <c r="D6" s="80" t="s">
        <v>6</v>
      </c>
      <c r="E6" s="80" t="s">
        <v>7</v>
      </c>
      <c r="F6" s="82" t="s">
        <v>273</v>
      </c>
      <c r="G6" s="82" t="s">
        <v>274</v>
      </c>
      <c r="H6" s="82" t="s">
        <v>275</v>
      </c>
      <c r="I6" s="246"/>
      <c r="J6" s="246"/>
      <c r="K6" s="247"/>
      <c r="L6" s="248"/>
    </row>
    <row r="7" spans="1:12" ht="12.95" customHeight="1" x14ac:dyDescent="0.2">
      <c r="A7" s="83">
        <v>1</v>
      </c>
      <c r="B7" s="84" t="s">
        <v>18</v>
      </c>
      <c r="C7" s="83" t="s">
        <v>19</v>
      </c>
      <c r="D7" s="83" t="s">
        <v>20</v>
      </c>
      <c r="E7" s="85" t="s">
        <v>21</v>
      </c>
      <c r="F7" s="86">
        <v>16.93</v>
      </c>
      <c r="G7" s="86" t="s">
        <v>276</v>
      </c>
      <c r="H7" s="86">
        <f t="shared" ref="H7:H19" si="0">MIN(F7,G7)</f>
        <v>16.93</v>
      </c>
      <c r="I7" s="86">
        <v>15.92</v>
      </c>
      <c r="J7" s="87">
        <v>15.02</v>
      </c>
      <c r="K7" s="87">
        <v>14.68</v>
      </c>
      <c r="L7" s="88">
        <v>2</v>
      </c>
    </row>
    <row r="8" spans="1:12" ht="12.95" customHeight="1" x14ac:dyDescent="0.2">
      <c r="A8" s="83">
        <v>2</v>
      </c>
      <c r="B8" s="84" t="s">
        <v>49</v>
      </c>
      <c r="C8" s="83" t="s">
        <v>44</v>
      </c>
      <c r="D8" s="83" t="s">
        <v>50</v>
      </c>
      <c r="E8" s="85" t="s">
        <v>21</v>
      </c>
      <c r="F8" s="86">
        <v>19.239999999999998</v>
      </c>
      <c r="G8" s="86">
        <v>20.399999999999999</v>
      </c>
      <c r="H8" s="86">
        <f t="shared" si="0"/>
        <v>19.239999999999998</v>
      </c>
      <c r="I8" s="86">
        <v>19.11</v>
      </c>
      <c r="J8" s="87">
        <v>16.84</v>
      </c>
      <c r="K8" s="87">
        <v>18.75</v>
      </c>
      <c r="L8" s="89">
        <v>3</v>
      </c>
    </row>
    <row r="9" spans="1:12" ht="12.95" customHeight="1" x14ac:dyDescent="0.2">
      <c r="A9" s="83">
        <v>3</v>
      </c>
      <c r="B9" s="84" t="s">
        <v>37</v>
      </c>
      <c r="C9" s="83" t="s">
        <v>28</v>
      </c>
      <c r="D9" s="83" t="s">
        <v>29</v>
      </c>
      <c r="E9" s="85" t="s">
        <v>21</v>
      </c>
      <c r="F9" s="86">
        <v>20.079999999999998</v>
      </c>
      <c r="G9" s="86">
        <v>25.21</v>
      </c>
      <c r="H9" s="86">
        <f t="shared" si="0"/>
        <v>20.079999999999998</v>
      </c>
      <c r="I9" s="86">
        <v>20.32</v>
      </c>
      <c r="J9" s="87">
        <v>17.71</v>
      </c>
      <c r="K9" s="87">
        <v>18.46</v>
      </c>
      <c r="L9" s="89">
        <v>3</v>
      </c>
    </row>
    <row r="10" spans="1:12" ht="12.95" customHeight="1" x14ac:dyDescent="0.2">
      <c r="A10" s="90">
        <v>4</v>
      </c>
      <c r="B10" s="91" t="s">
        <v>55</v>
      </c>
      <c r="C10" s="90" t="s">
        <v>32</v>
      </c>
      <c r="D10" s="90" t="s">
        <v>29</v>
      </c>
      <c r="E10" s="92" t="s">
        <v>21</v>
      </c>
      <c r="F10" s="93">
        <v>22.54</v>
      </c>
      <c r="G10" s="93">
        <v>27.54</v>
      </c>
      <c r="H10" s="86">
        <f t="shared" si="0"/>
        <v>22.54</v>
      </c>
      <c r="I10" s="93">
        <v>22.08</v>
      </c>
      <c r="J10" s="94">
        <v>20.190000000000001</v>
      </c>
      <c r="K10" s="94">
        <v>20.85</v>
      </c>
      <c r="L10" s="95">
        <v>3</v>
      </c>
    </row>
    <row r="11" spans="1:12" ht="12.95" customHeight="1" x14ac:dyDescent="0.2">
      <c r="A11" s="90">
        <v>5</v>
      </c>
      <c r="B11" s="91" t="s">
        <v>40</v>
      </c>
      <c r="C11" s="90" t="s">
        <v>28</v>
      </c>
      <c r="D11" s="90" t="s">
        <v>29</v>
      </c>
      <c r="E11" s="92" t="s">
        <v>41</v>
      </c>
      <c r="F11" s="93">
        <v>29.28</v>
      </c>
      <c r="G11" s="93">
        <v>28.95</v>
      </c>
      <c r="H11" s="86">
        <f t="shared" si="0"/>
        <v>28.95</v>
      </c>
      <c r="I11" s="93">
        <v>24.01</v>
      </c>
      <c r="J11" s="96"/>
      <c r="K11" s="96"/>
      <c r="L11" s="97" t="s">
        <v>65</v>
      </c>
    </row>
    <row r="12" spans="1:12" ht="12.95" customHeight="1" x14ac:dyDescent="0.2">
      <c r="A12" s="90">
        <v>6</v>
      </c>
      <c r="B12" s="91" t="s">
        <v>73</v>
      </c>
      <c r="C12" s="90" t="s">
        <v>19</v>
      </c>
      <c r="D12" s="90" t="s">
        <v>65</v>
      </c>
      <c r="E12" s="92" t="s">
        <v>21</v>
      </c>
      <c r="F12" s="93">
        <v>30.18</v>
      </c>
      <c r="G12" s="93">
        <v>30.62</v>
      </c>
      <c r="H12" s="86">
        <f t="shared" si="0"/>
        <v>30.18</v>
      </c>
      <c r="I12" s="93">
        <v>27.94</v>
      </c>
      <c r="J12" s="98"/>
      <c r="K12" s="99"/>
      <c r="L12" s="100" t="s">
        <v>65</v>
      </c>
    </row>
    <row r="13" spans="1:12" ht="12.95" customHeight="1" x14ac:dyDescent="0.2">
      <c r="A13" s="90">
        <v>7</v>
      </c>
      <c r="B13" s="91" t="s">
        <v>31</v>
      </c>
      <c r="C13" s="90" t="s">
        <v>32</v>
      </c>
      <c r="D13" s="90" t="s">
        <v>29</v>
      </c>
      <c r="E13" s="92" t="s">
        <v>21</v>
      </c>
      <c r="F13" s="93">
        <v>26.42</v>
      </c>
      <c r="G13" s="93">
        <v>31.88</v>
      </c>
      <c r="H13" s="86">
        <f t="shared" si="0"/>
        <v>26.42</v>
      </c>
      <c r="I13" s="93">
        <v>29.23</v>
      </c>
      <c r="J13" s="98"/>
      <c r="K13" s="99"/>
      <c r="L13" s="100" t="s">
        <v>50</v>
      </c>
    </row>
    <row r="14" spans="1:12" ht="12.95" customHeight="1" x14ac:dyDescent="0.2">
      <c r="A14" s="90">
        <v>8</v>
      </c>
      <c r="B14" s="91" t="s">
        <v>27</v>
      </c>
      <c r="C14" s="90" t="s">
        <v>28</v>
      </c>
      <c r="D14" s="90" t="s">
        <v>29</v>
      </c>
      <c r="E14" s="92" t="s">
        <v>21</v>
      </c>
      <c r="F14" s="93">
        <v>25.82</v>
      </c>
      <c r="G14" s="93" t="s">
        <v>277</v>
      </c>
      <c r="H14" s="86">
        <f t="shared" si="0"/>
        <v>25.82</v>
      </c>
      <c r="I14" s="93" t="s">
        <v>277</v>
      </c>
      <c r="J14" s="98"/>
      <c r="K14" s="99"/>
      <c r="L14" s="100" t="s">
        <v>69</v>
      </c>
    </row>
    <row r="15" spans="1:12" ht="12.95" customHeight="1" x14ac:dyDescent="0.2">
      <c r="A15" s="90">
        <v>9</v>
      </c>
      <c r="B15" s="91" t="s">
        <v>52</v>
      </c>
      <c r="C15" s="90" t="s">
        <v>32</v>
      </c>
      <c r="D15" s="90" t="s">
        <v>53</v>
      </c>
      <c r="E15" s="92" t="s">
        <v>21</v>
      </c>
      <c r="F15" s="93">
        <v>39.479999999999997</v>
      </c>
      <c r="G15" s="93">
        <v>42.53</v>
      </c>
      <c r="H15" s="86">
        <f t="shared" si="0"/>
        <v>39.479999999999997</v>
      </c>
      <c r="I15" s="96"/>
      <c r="J15" s="96"/>
      <c r="K15" s="96"/>
      <c r="L15" s="101"/>
    </row>
    <row r="16" spans="1:12" ht="12.95" customHeight="1" x14ac:dyDescent="0.2">
      <c r="A16" s="90">
        <v>10</v>
      </c>
      <c r="B16" s="91" t="s">
        <v>68</v>
      </c>
      <c r="C16" s="90" t="s">
        <v>19</v>
      </c>
      <c r="D16" s="90" t="s">
        <v>69</v>
      </c>
      <c r="E16" s="92" t="s">
        <v>21</v>
      </c>
      <c r="F16" s="93">
        <v>43.74</v>
      </c>
      <c r="G16" s="93">
        <v>45.14</v>
      </c>
      <c r="H16" s="86">
        <f t="shared" si="0"/>
        <v>43.74</v>
      </c>
      <c r="I16" s="96"/>
      <c r="J16" s="96"/>
      <c r="K16" s="96"/>
      <c r="L16" s="101"/>
    </row>
    <row r="17" spans="1:12" ht="12.95" customHeight="1" x14ac:dyDescent="0.2">
      <c r="A17" s="90">
        <v>11</v>
      </c>
      <c r="B17" s="91" t="s">
        <v>64</v>
      </c>
      <c r="C17" s="90" t="s">
        <v>44</v>
      </c>
      <c r="D17" s="90" t="s">
        <v>65</v>
      </c>
      <c r="E17" s="92" t="s">
        <v>41</v>
      </c>
      <c r="F17" s="93">
        <v>55.82</v>
      </c>
      <c r="G17" s="93">
        <v>79.260000000000005</v>
      </c>
      <c r="H17" s="86">
        <f t="shared" si="0"/>
        <v>55.82</v>
      </c>
      <c r="I17" s="96"/>
      <c r="J17" s="96"/>
      <c r="K17" s="96"/>
      <c r="L17" s="101"/>
    </row>
    <row r="18" spans="1:12" ht="12.95" customHeight="1" x14ac:dyDescent="0.2">
      <c r="A18" s="90">
        <v>12</v>
      </c>
      <c r="B18" s="91" t="s">
        <v>79</v>
      </c>
      <c r="C18" s="90" t="s">
        <v>44</v>
      </c>
      <c r="D18" s="90" t="s">
        <v>50</v>
      </c>
      <c r="E18" s="92" t="s">
        <v>80</v>
      </c>
      <c r="F18" s="93">
        <v>69.92</v>
      </c>
      <c r="G18" s="93">
        <v>69.41</v>
      </c>
      <c r="H18" s="86">
        <f t="shared" si="0"/>
        <v>69.41</v>
      </c>
      <c r="I18" s="96"/>
      <c r="J18" s="96"/>
      <c r="K18" s="96"/>
      <c r="L18" s="101"/>
    </row>
    <row r="19" spans="1:12" ht="12.95" customHeight="1" x14ac:dyDescent="0.2">
      <c r="A19" s="90">
        <v>13</v>
      </c>
      <c r="B19" s="91" t="s">
        <v>90</v>
      </c>
      <c r="C19" s="90" t="s">
        <v>44</v>
      </c>
      <c r="D19" s="90" t="s">
        <v>65</v>
      </c>
      <c r="E19" s="92" t="s">
        <v>41</v>
      </c>
      <c r="F19" s="93">
        <v>106.08</v>
      </c>
      <c r="G19" s="93">
        <v>88.01</v>
      </c>
      <c r="H19" s="86">
        <f t="shared" si="0"/>
        <v>88.01</v>
      </c>
      <c r="I19" s="96"/>
      <c r="J19" s="96"/>
      <c r="K19" s="96"/>
      <c r="L19" s="101"/>
    </row>
    <row r="20" spans="1:12" ht="12.95" customHeight="1" x14ac:dyDescent="0.2">
      <c r="A20" s="90">
        <v>15</v>
      </c>
      <c r="B20" s="91" t="s">
        <v>93</v>
      </c>
      <c r="C20" s="90" t="s">
        <v>19</v>
      </c>
      <c r="D20" s="90" t="s">
        <v>53</v>
      </c>
      <c r="E20" s="92" t="s">
        <v>80</v>
      </c>
      <c r="F20" s="93" t="s">
        <v>277</v>
      </c>
      <c r="G20" s="93" t="s">
        <v>277</v>
      </c>
      <c r="H20" s="86" t="s">
        <v>278</v>
      </c>
      <c r="I20" s="96"/>
      <c r="J20" s="96"/>
      <c r="K20" s="96"/>
      <c r="L20" s="101"/>
    </row>
    <row r="21" spans="1:12" ht="12.95" customHeight="1" x14ac:dyDescent="0.2">
      <c r="A21" s="90">
        <v>15</v>
      </c>
      <c r="B21" s="91" t="s">
        <v>67</v>
      </c>
      <c r="C21" s="90" t="s">
        <v>19</v>
      </c>
      <c r="D21" s="90" t="s">
        <v>50</v>
      </c>
      <c r="E21" s="92" t="s">
        <v>21</v>
      </c>
      <c r="F21" s="93" t="s">
        <v>277</v>
      </c>
      <c r="G21" s="93" t="s">
        <v>277</v>
      </c>
      <c r="H21" s="86" t="s">
        <v>278</v>
      </c>
      <c r="I21" s="96"/>
      <c r="J21" s="96"/>
      <c r="K21" s="96"/>
      <c r="L21" s="101"/>
    </row>
    <row r="24" spans="1:12" ht="11.45" customHeight="1" x14ac:dyDescent="0.2">
      <c r="A24" s="102" t="s">
        <v>104</v>
      </c>
    </row>
    <row r="26" spans="1:12" ht="11.45" customHeight="1" x14ac:dyDescent="0.2">
      <c r="A26" s="102" t="s">
        <v>105</v>
      </c>
    </row>
  </sheetData>
  <mergeCells count="9">
    <mergeCell ref="J5:J6"/>
    <mergeCell ref="K5:K6"/>
    <mergeCell ref="L5:L6"/>
    <mergeCell ref="A1:E1"/>
    <mergeCell ref="A3:E3"/>
    <mergeCell ref="A4:E4"/>
    <mergeCell ref="A5:D5"/>
    <mergeCell ref="F5:H5"/>
    <mergeCell ref="I5:I6"/>
  </mergeCells>
  <pageMargins left="0.39370078740157483" right="0.39370078740157483" top="0.39370078740157483" bottom="0.39370078740157483" header="0" footer="0"/>
  <pageSetup paperSize="9" scale="90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Normal="100" zoomScaleSheetLayoutView="100" workbookViewId="0">
      <selection activeCell="A5" sqref="A5:E5"/>
    </sheetView>
  </sheetViews>
  <sheetFormatPr defaultRowHeight="11.25" x14ac:dyDescent="0.2"/>
  <cols>
    <col min="1" max="1" width="9.33203125" style="103"/>
    <col min="2" max="2" width="29" style="103" customWidth="1"/>
    <col min="3" max="4" width="9.33203125" style="103"/>
    <col min="5" max="5" width="13.83203125" style="103" customWidth="1"/>
    <col min="6" max="8" width="9.33203125" style="103"/>
    <col min="9" max="11" width="12.6640625" style="103" customWidth="1"/>
    <col min="12" max="16384" width="9.33203125" style="103"/>
  </cols>
  <sheetData>
    <row r="1" spans="1:12" ht="20.25" customHeight="1" x14ac:dyDescent="0.2">
      <c r="A1" s="255" t="s">
        <v>101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2" ht="12.75" x14ac:dyDescent="0.2">
      <c r="A2" s="104" t="s">
        <v>233</v>
      </c>
      <c r="B2" s="25"/>
      <c r="C2" s="25"/>
      <c r="D2" s="25"/>
      <c r="K2" s="105" t="s">
        <v>234</v>
      </c>
    </row>
    <row r="3" spans="1:12" ht="12.95" customHeight="1" x14ac:dyDescent="0.2">
      <c r="A3" s="256" t="s">
        <v>269</v>
      </c>
      <c r="B3" s="256"/>
      <c r="C3" s="256"/>
      <c r="D3" s="256"/>
      <c r="E3" s="256"/>
    </row>
    <row r="4" spans="1:12" ht="12.75" x14ac:dyDescent="0.2">
      <c r="A4" s="196" t="s">
        <v>279</v>
      </c>
      <c r="B4" s="196"/>
      <c r="C4" s="196"/>
      <c r="D4" s="196"/>
      <c r="E4" s="196"/>
    </row>
    <row r="5" spans="1:12" ht="12.75" x14ac:dyDescent="0.2">
      <c r="A5" s="257" t="s">
        <v>100</v>
      </c>
      <c r="B5" s="257"/>
      <c r="C5" s="257"/>
      <c r="D5" s="257"/>
      <c r="E5" s="257"/>
      <c r="F5" s="258" t="s">
        <v>8</v>
      </c>
      <c r="G5" s="258"/>
      <c r="H5" s="258"/>
      <c r="I5" s="259" t="s">
        <v>271</v>
      </c>
      <c r="J5" s="259" t="s">
        <v>272</v>
      </c>
      <c r="K5" s="261" t="s">
        <v>9</v>
      </c>
      <c r="L5" s="254" t="s">
        <v>11</v>
      </c>
    </row>
    <row r="6" spans="1:12" ht="12.75" x14ac:dyDescent="0.2">
      <c r="A6" s="68" t="s">
        <v>2</v>
      </c>
      <c r="B6" s="106" t="s">
        <v>4</v>
      </c>
      <c r="C6" s="68" t="s">
        <v>5</v>
      </c>
      <c r="D6" s="68" t="s">
        <v>6</v>
      </c>
      <c r="E6" s="68" t="s">
        <v>7</v>
      </c>
      <c r="F6" s="107" t="s">
        <v>273</v>
      </c>
      <c r="G6" s="107" t="s">
        <v>274</v>
      </c>
      <c r="H6" s="107" t="s">
        <v>275</v>
      </c>
      <c r="I6" s="260"/>
      <c r="J6" s="260"/>
      <c r="K6" s="261"/>
      <c r="L6" s="254"/>
    </row>
    <row r="7" spans="1:12" ht="12.75" x14ac:dyDescent="0.2">
      <c r="A7" s="66">
        <v>1</v>
      </c>
      <c r="B7" s="67" t="s">
        <v>142</v>
      </c>
      <c r="C7" s="66" t="s">
        <v>44</v>
      </c>
      <c r="D7" s="66" t="s">
        <v>111</v>
      </c>
      <c r="E7" s="66" t="s">
        <v>21</v>
      </c>
      <c r="F7" s="108">
        <v>18.02</v>
      </c>
      <c r="G7" s="108">
        <v>22.06</v>
      </c>
      <c r="H7" s="108">
        <f t="shared" ref="H7:H16" si="0">MIN(F7,G7)</f>
        <v>18.02</v>
      </c>
      <c r="I7" s="108">
        <v>19</v>
      </c>
      <c r="J7" s="108">
        <v>17.66</v>
      </c>
      <c r="K7" s="108">
        <v>17.57</v>
      </c>
      <c r="L7" s="109">
        <v>2</v>
      </c>
    </row>
    <row r="8" spans="1:12" ht="12.75" x14ac:dyDescent="0.2">
      <c r="A8" s="66">
        <v>2</v>
      </c>
      <c r="B8" s="67" t="s">
        <v>149</v>
      </c>
      <c r="C8" s="66" t="s">
        <v>19</v>
      </c>
      <c r="D8" s="66" t="s">
        <v>29</v>
      </c>
      <c r="E8" s="66" t="s">
        <v>21</v>
      </c>
      <c r="F8" s="108">
        <v>25.66</v>
      </c>
      <c r="G8" s="108">
        <v>23.62</v>
      </c>
      <c r="H8" s="108">
        <f t="shared" si="0"/>
        <v>23.62</v>
      </c>
      <c r="I8" s="108">
        <v>22.59</v>
      </c>
      <c r="J8" s="108">
        <v>22.19</v>
      </c>
      <c r="K8" s="108">
        <v>21.64</v>
      </c>
      <c r="L8" s="109">
        <v>3</v>
      </c>
    </row>
    <row r="9" spans="1:12" ht="12.75" x14ac:dyDescent="0.2">
      <c r="A9" s="66">
        <v>3</v>
      </c>
      <c r="B9" s="67" t="s">
        <v>144</v>
      </c>
      <c r="C9" s="66" t="s">
        <v>44</v>
      </c>
      <c r="D9" s="66" t="s">
        <v>50</v>
      </c>
      <c r="E9" s="66" t="s">
        <v>21</v>
      </c>
      <c r="F9" s="108">
        <v>26.21</v>
      </c>
      <c r="G9" s="108">
        <v>22.81</v>
      </c>
      <c r="H9" s="108">
        <f t="shared" si="0"/>
        <v>22.81</v>
      </c>
      <c r="I9" s="108">
        <v>21.55</v>
      </c>
      <c r="J9" s="108">
        <v>22.35</v>
      </c>
      <c r="K9" s="108">
        <v>23.07</v>
      </c>
      <c r="L9" s="110" t="s">
        <v>65</v>
      </c>
    </row>
    <row r="10" spans="1:12" ht="12.75" x14ac:dyDescent="0.2">
      <c r="A10" s="111">
        <v>4</v>
      </c>
      <c r="B10" s="112" t="s">
        <v>136</v>
      </c>
      <c r="C10" s="111" t="s">
        <v>19</v>
      </c>
      <c r="D10" s="111" t="s">
        <v>29</v>
      </c>
      <c r="E10" s="111" t="s">
        <v>80</v>
      </c>
      <c r="F10" s="113">
        <v>26.65</v>
      </c>
      <c r="G10" s="113">
        <v>30.37</v>
      </c>
      <c r="H10" s="108">
        <f t="shared" si="0"/>
        <v>26.65</v>
      </c>
      <c r="I10" s="113">
        <v>27.07</v>
      </c>
      <c r="J10" s="113">
        <v>25.93</v>
      </c>
      <c r="K10" s="113">
        <v>25.12</v>
      </c>
      <c r="L10" s="114" t="s">
        <v>50</v>
      </c>
    </row>
    <row r="11" spans="1:12" ht="12.75" x14ac:dyDescent="0.2">
      <c r="A11" s="111">
        <v>5</v>
      </c>
      <c r="B11" s="112" t="s">
        <v>151</v>
      </c>
      <c r="C11" s="111" t="s">
        <v>19</v>
      </c>
      <c r="D11" s="111" t="s">
        <v>53</v>
      </c>
      <c r="E11" s="111" t="s">
        <v>21</v>
      </c>
      <c r="F11" s="113">
        <v>30.54</v>
      </c>
      <c r="G11" s="113">
        <v>37.5</v>
      </c>
      <c r="H11" s="108">
        <f t="shared" si="0"/>
        <v>30.54</v>
      </c>
      <c r="I11" s="113">
        <v>32.270000000000003</v>
      </c>
      <c r="J11" s="115"/>
      <c r="K11" s="116"/>
      <c r="L11" s="117" t="s">
        <v>69</v>
      </c>
    </row>
    <row r="12" spans="1:12" ht="12.75" x14ac:dyDescent="0.2">
      <c r="A12" s="111">
        <v>6</v>
      </c>
      <c r="B12" s="112" t="s">
        <v>129</v>
      </c>
      <c r="C12" s="111" t="s">
        <v>44</v>
      </c>
      <c r="D12" s="111" t="s">
        <v>29</v>
      </c>
      <c r="E12" s="111" t="s">
        <v>41</v>
      </c>
      <c r="F12" s="113">
        <v>44.25</v>
      </c>
      <c r="G12" s="113">
        <v>45.56</v>
      </c>
      <c r="H12" s="108">
        <f t="shared" si="0"/>
        <v>44.25</v>
      </c>
      <c r="I12" s="113">
        <v>39.22</v>
      </c>
      <c r="J12" s="118"/>
      <c r="K12" s="118"/>
    </row>
    <row r="13" spans="1:12" ht="12.75" x14ac:dyDescent="0.2">
      <c r="A13" s="111">
        <v>7</v>
      </c>
      <c r="B13" s="112" t="s">
        <v>155</v>
      </c>
      <c r="C13" s="111" t="s">
        <v>32</v>
      </c>
      <c r="D13" s="111" t="s">
        <v>53</v>
      </c>
      <c r="E13" s="111" t="s">
        <v>21</v>
      </c>
      <c r="F13" s="113">
        <v>44.74</v>
      </c>
      <c r="G13" s="113">
        <v>50.35</v>
      </c>
      <c r="H13" s="108">
        <f t="shared" si="0"/>
        <v>44.74</v>
      </c>
      <c r="I13" s="113">
        <v>47.54</v>
      </c>
      <c r="J13" s="118"/>
      <c r="K13" s="118"/>
    </row>
    <row r="14" spans="1:12" ht="12.75" x14ac:dyDescent="0.2">
      <c r="A14" s="111">
        <v>8</v>
      </c>
      <c r="B14" s="112" t="s">
        <v>158</v>
      </c>
      <c r="C14" s="111" t="s">
        <v>32</v>
      </c>
      <c r="D14" s="111" t="s">
        <v>50</v>
      </c>
      <c r="E14" s="111" t="s">
        <v>80</v>
      </c>
      <c r="F14" s="113">
        <v>61.56</v>
      </c>
      <c r="G14" s="113">
        <v>64.97</v>
      </c>
      <c r="H14" s="108">
        <f t="shared" si="0"/>
        <v>61.56</v>
      </c>
      <c r="I14" s="113">
        <v>63.05</v>
      </c>
      <c r="J14" s="118"/>
      <c r="K14" s="118"/>
    </row>
    <row r="15" spans="1:12" ht="12.75" x14ac:dyDescent="0.2">
      <c r="A15" s="111">
        <v>9</v>
      </c>
      <c r="B15" s="112" t="s">
        <v>161</v>
      </c>
      <c r="C15" s="111" t="s">
        <v>32</v>
      </c>
      <c r="D15" s="111" t="s">
        <v>53</v>
      </c>
      <c r="E15" s="111" t="s">
        <v>80</v>
      </c>
      <c r="F15" s="113">
        <v>106.94</v>
      </c>
      <c r="G15" s="113">
        <v>99.09</v>
      </c>
      <c r="H15" s="108">
        <f t="shared" si="0"/>
        <v>99.09</v>
      </c>
      <c r="I15" s="118"/>
      <c r="J15" s="118"/>
      <c r="K15" s="118"/>
    </row>
    <row r="16" spans="1:12" ht="12.75" x14ac:dyDescent="0.2">
      <c r="A16" s="111">
        <v>10</v>
      </c>
      <c r="B16" s="112" t="s">
        <v>164</v>
      </c>
      <c r="C16" s="111" t="s">
        <v>19</v>
      </c>
      <c r="D16" s="111" t="s">
        <v>65</v>
      </c>
      <c r="E16" s="111" t="s">
        <v>80</v>
      </c>
      <c r="F16" s="113">
        <v>126.95</v>
      </c>
      <c r="G16" s="113" t="s">
        <v>277</v>
      </c>
      <c r="H16" s="108">
        <f t="shared" si="0"/>
        <v>126.95</v>
      </c>
      <c r="I16" s="118"/>
      <c r="J16" s="118"/>
      <c r="K16" s="118"/>
    </row>
    <row r="17" spans="1:11" ht="12.75" x14ac:dyDescent="0.2">
      <c r="A17" s="111">
        <v>11</v>
      </c>
      <c r="B17" s="112" t="s">
        <v>172</v>
      </c>
      <c r="C17" s="111" t="s">
        <v>32</v>
      </c>
      <c r="D17" s="111" t="s">
        <v>53</v>
      </c>
      <c r="E17" s="111" t="s">
        <v>80</v>
      </c>
      <c r="F17" s="113" t="s">
        <v>277</v>
      </c>
      <c r="G17" s="113" t="s">
        <v>277</v>
      </c>
      <c r="H17" s="108" t="s">
        <v>278</v>
      </c>
      <c r="I17" s="118"/>
      <c r="J17" s="118"/>
      <c r="K17" s="118"/>
    </row>
    <row r="20" spans="1:11" x14ac:dyDescent="0.2">
      <c r="A20" s="119" t="s">
        <v>104</v>
      </c>
    </row>
    <row r="21" spans="1:11" x14ac:dyDescent="0.2">
      <c r="A21" s="120"/>
    </row>
    <row r="22" spans="1:11" x14ac:dyDescent="0.2">
      <c r="A22" s="119" t="s">
        <v>105</v>
      </c>
    </row>
  </sheetData>
  <mergeCells count="9">
    <mergeCell ref="L5:L6"/>
    <mergeCell ref="A1:K1"/>
    <mergeCell ref="A3:E3"/>
    <mergeCell ref="A4:E4"/>
    <mergeCell ref="A5:E5"/>
    <mergeCell ref="F5:H5"/>
    <mergeCell ref="I5:I6"/>
    <mergeCell ref="J5:J6"/>
    <mergeCell ref="K5:K6"/>
  </mergeCells>
  <pageMargins left="0.70866141732283472" right="0.70866141732283472" top="4.3307086614173231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Список судей</vt:lpstr>
      <vt:lpstr>Тр_М2010</vt:lpstr>
      <vt:lpstr>Тр_Д2010 </vt:lpstr>
      <vt:lpstr>Тр_М2006</vt:lpstr>
      <vt:lpstr>Тр_Д2006</vt:lpstr>
      <vt:lpstr>Тр_Муж</vt:lpstr>
      <vt:lpstr>Тр_Жен</vt:lpstr>
      <vt:lpstr>Ск_М2010</vt:lpstr>
      <vt:lpstr>Ск_Д2010</vt:lpstr>
      <vt:lpstr>Ск_М2005</vt:lpstr>
      <vt:lpstr>Ск_Д2005</vt:lpstr>
      <vt:lpstr>Ск_МУЖ</vt:lpstr>
      <vt:lpstr>Ск_ЖЕН</vt:lpstr>
      <vt:lpstr>Ск_Д2010!Область_печати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</cp:lastModifiedBy>
  <cp:lastPrinted>2020-10-04T05:14:46Z</cp:lastPrinted>
  <dcterms:modified xsi:type="dcterms:W3CDTF">2020-10-04T12:56:24Z</dcterms:modified>
</cp:coreProperties>
</file>