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0"/>
  </bookViews>
  <sheets>
    <sheet name="Командные итоги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<sst xmlns="http://schemas.openxmlformats.org/spreadsheetml/2006/main" count="101" uniqueCount="82">
  <si>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Место</t>
  </si>
  <si>
    <t>Район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</si>
  <si>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</si>
  <si>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</si>
  <si>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</si>
  <si>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</si>
  <si>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</si>
  <si>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</si>
  <si>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</si>
  <si>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</si>
  <si>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</si>
  <si>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</si>
  <si>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</si>
  <si>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</si>
  <si>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</si>
  <si>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</si>
  <si>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</si>
  <si>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</si>
  <si>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</si>
  <si>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</si>
  <si>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</si>
  <si>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</si>
  <si>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</si>
  <si>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</si>
  <si>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</si>
  <si>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</si>
  <si>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</si>
  <si>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</si>
  <si>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</si>
  <si>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</si>
  <si>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</si>
  <si>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</si>
  <si>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</si>
  <si>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</si>
  <si>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</si>
  <si>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</si>
  <si>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</si>
  <si>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</si>
  <si>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</si>
  <si>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</si>
  <si>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</si>
  <si>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</si>
  <si>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</si>
  <si>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</si>
  <si>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</si>
  <si>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</si>
  <si>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</si>
  <si>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</si>
  <si>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</si>
  <si>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</si>
  <si>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</si>
  <si>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</si>
  <si>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</si>
  <si>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</si>
  <si>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</si>
  <si>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</si>
  <si>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</si>
  <si>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</si>
  <si>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</si>
  <si>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</si>
  <si>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</si>
  <si>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</si>
  <si>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 xml:space="preserve"> </t>
  </si>
  <si>
    <t>Самбо</t>
  </si>
  <si>
    <t>БЫСТРОИСТОКСКИЙ</t>
  </si>
  <si>
    <t xml:space="preserve">    </t>
  </si>
  <si>
    <t>Волейбол</t>
  </si>
  <si>
    <t>жен</t>
  </si>
  <si>
    <t>муж</t>
  </si>
  <si>
    <t xml:space="preserve">                            Баскетбол                         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</si>
  <si>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</si>
  <si>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</si>
  <si>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</si>
  <si>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</si>
  <si>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</si>
  <si>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</si>
  <si>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спорт</t>
  </si>
  <si>
    <t>всего жен.</t>
  </si>
  <si>
    <t>всего муж.</t>
  </si>
  <si>
    <t>ВСЕГО</t>
  </si>
  <si>
    <t>предсе    датель</t>
  </si>
  <si>
    <t>Допуск команд для участия в XXXY ЛЕТНЕЙ ОЛИМПИАДЕ СЕЛЬСКИХ СПОРТСМЕНОВ АЛТАЯ                                                                                                c. Краснощеково, 4-7 июля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</si>
</sst>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10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="70" zoomScaleNormal="70" zoomScaleSheetLayoutView="75" workbookViewId="0" topLeftCell="A1">
      <selection activeCell="O20" sqref="O20"/>
    </sheetView>
  </sheetViews>
  <sheetFormatPr defaultColWidth="9.00390625" defaultRowHeight="12.75"/>
  <cols>
    <col min="1" max="1" width="7.125" style="2" customWidth="1"/>
    <col min="2" max="2" width="28.75390625" style="2" customWidth="1"/>
    <col min="3" max="3" width="7.375" style="2" customWidth="1"/>
    <col min="4" max="6" width="5.875" style="2" customWidth="1"/>
    <col min="7" max="7" width="5.625" style="2" customWidth="1"/>
    <col min="8" max="8" width="6.00390625" style="2" customWidth="1"/>
    <col min="9" max="9" width="5.875" style="2" customWidth="1"/>
    <col min="10" max="10" width="6.125" style="2" customWidth="1"/>
    <col min="11" max="11" width="6.00390625" style="2" customWidth="1"/>
    <col min="12" max="12" width="7.875" style="2" customWidth="1"/>
    <col min="13" max="13" width="6.625" style="2" customWidth="1"/>
    <col min="14" max="14" width="6.125" style="2" customWidth="1"/>
    <col min="15" max="17" width="6.00390625" style="2" customWidth="1"/>
    <col min="18" max="18" width="6.75390625" style="2" customWidth="1"/>
    <col min="19" max="19" width="6.25390625" style="2" customWidth="1"/>
    <col min="20" max="20" width="5.875" style="2" customWidth="1"/>
    <col min="21" max="21" width="6.125" style="2" customWidth="1"/>
    <col min="22" max="22" width="6.75390625" style="2" customWidth="1"/>
    <col min="23" max="23" width="8.125" style="2" customWidth="1"/>
    <col min="24" max="24" width="8.25390625" style="2" customWidth="1"/>
    <col min="25" max="25" width="6.75390625" style="2" customWidth="1"/>
    <col min="26" max="26" width="11.00390625" style="2" customWidth="1"/>
    <col min="27" max="16384" width="8.875" style="2" customWidth="1"/>
  </cols>
  <sheetData>
    <row r="1" spans="1:26" s="1" customFormat="1" ht="1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0:21" s="1" customFormat="1" ht="6.75" customHeight="1">
      <c r="T2" s="1" t="s">
        <v>65</v>
      </c>
      <c r="U2" s="1" t="s">
        <v>62</v>
      </c>
    </row>
    <row r="3" spans="1:26" ht="24" customHeight="1">
      <c r="A3" s="26" t="s">
        <v>0</v>
      </c>
      <c r="B3" s="28" t="s">
        <v>1</v>
      </c>
      <c r="C3" s="4" t="s">
        <v>60</v>
      </c>
      <c r="D3" s="30" t="s">
        <v>69</v>
      </c>
      <c r="E3" s="31"/>
      <c r="F3" s="30" t="s">
        <v>66</v>
      </c>
      <c r="G3" s="31"/>
      <c r="H3" s="22" t="s">
        <v>73</v>
      </c>
      <c r="I3" s="29"/>
      <c r="J3" s="19" t="s">
        <v>72</v>
      </c>
      <c r="K3" s="20"/>
      <c r="L3" s="8" t="s">
        <v>70</v>
      </c>
      <c r="M3" s="19" t="s">
        <v>75</v>
      </c>
      <c r="N3" s="20"/>
      <c r="O3" s="19" t="s">
        <v>71</v>
      </c>
      <c r="P3" s="20"/>
      <c r="Q3" s="22" t="s">
        <v>61</v>
      </c>
      <c r="R3" s="29"/>
      <c r="S3" s="5" t="s">
        <v>63</v>
      </c>
      <c r="T3" s="22" t="s">
        <v>74</v>
      </c>
      <c r="U3" s="23"/>
      <c r="V3" s="4" t="s">
        <v>76</v>
      </c>
      <c r="W3" s="21" t="s">
        <v>78</v>
      </c>
      <c r="X3" s="21" t="s">
        <v>77</v>
      </c>
      <c r="Y3" s="16" t="s">
        <v>80</v>
      </c>
      <c r="Z3" s="24" t="s">
        <v>79</v>
      </c>
    </row>
    <row r="4" spans="1:26" ht="13.5" customHeight="1">
      <c r="A4" s="27"/>
      <c r="B4" s="21"/>
      <c r="C4" s="6" t="s">
        <v>68</v>
      </c>
      <c r="D4" s="6" t="s">
        <v>67</v>
      </c>
      <c r="E4" s="6" t="s">
        <v>68</v>
      </c>
      <c r="F4" s="6" t="s">
        <v>67</v>
      </c>
      <c r="G4" s="6" t="s">
        <v>68</v>
      </c>
      <c r="H4" s="6" t="s">
        <v>67</v>
      </c>
      <c r="I4" s="6" t="s">
        <v>68</v>
      </c>
      <c r="J4" s="6" t="s">
        <v>67</v>
      </c>
      <c r="K4" s="6" t="s">
        <v>68</v>
      </c>
      <c r="L4" s="6" t="s">
        <v>68</v>
      </c>
      <c r="M4" s="6" t="s">
        <v>67</v>
      </c>
      <c r="N4" s="6" t="s">
        <v>68</v>
      </c>
      <c r="O4" s="6" t="s">
        <v>67</v>
      </c>
      <c r="P4" s="6" t="s">
        <v>68</v>
      </c>
      <c r="Q4" s="6" t="s">
        <v>67</v>
      </c>
      <c r="R4" s="6" t="s">
        <v>68</v>
      </c>
      <c r="S4" s="6" t="s">
        <v>68</v>
      </c>
      <c r="T4" s="6" t="s">
        <v>67</v>
      </c>
      <c r="U4" s="6" t="s">
        <v>68</v>
      </c>
      <c r="V4" s="4" t="s">
        <v>68</v>
      </c>
      <c r="W4" s="21"/>
      <c r="X4" s="21"/>
      <c r="Y4" s="17"/>
      <c r="Z4" s="25"/>
    </row>
    <row r="5" spans="1:26" ht="12" customHeight="1">
      <c r="A5" s="3">
        <v>1</v>
      </c>
      <c r="B5" s="13" t="s">
        <v>51</v>
      </c>
      <c r="C5" s="3"/>
      <c r="D5" s="3"/>
      <c r="E5" s="3"/>
      <c r="F5" s="3">
        <v>13</v>
      </c>
      <c r="G5" s="3"/>
      <c r="H5" s="3"/>
      <c r="I5" s="3"/>
      <c r="J5" s="3"/>
      <c r="K5" s="3"/>
      <c r="L5" s="3">
        <v>6</v>
      </c>
      <c r="M5" s="3"/>
      <c r="N5" s="3"/>
      <c r="O5" s="3">
        <v>1</v>
      </c>
      <c r="P5" s="3"/>
      <c r="Q5" s="3">
        <v>2</v>
      </c>
      <c r="R5" s="3">
        <v>11</v>
      </c>
      <c r="S5" s="3"/>
      <c r="T5" s="3">
        <v>1</v>
      </c>
      <c r="U5" s="3">
        <v>2</v>
      </c>
      <c r="V5" s="3"/>
      <c r="W5" s="3">
        <f>C5+E5+G5+I5+K5+L5+N5+P5+R5+S5+U5+V5</f>
        <v>19</v>
      </c>
      <c r="X5" s="9">
        <f>D5+F5+H5+J5+M5+O5+T5+Q5</f>
        <v>17</v>
      </c>
      <c r="Y5" s="9">
        <v>1</v>
      </c>
      <c r="Z5" s="7">
        <f>W5+X5+Y5</f>
        <v>37</v>
      </c>
    </row>
    <row r="6" spans="1:26" ht="12" customHeight="1">
      <c r="A6" s="3">
        <v>2</v>
      </c>
      <c r="B6" s="14" t="s">
        <v>2</v>
      </c>
      <c r="C6" s="10"/>
      <c r="D6" s="10"/>
      <c r="E6" s="10"/>
      <c r="F6" s="10"/>
      <c r="G6" s="10"/>
      <c r="H6" s="10">
        <v>2</v>
      </c>
      <c r="I6" s="10">
        <v>2</v>
      </c>
      <c r="J6" s="10"/>
      <c r="K6" s="10"/>
      <c r="L6" s="10"/>
      <c r="M6" s="10">
        <v>2</v>
      </c>
      <c r="N6" s="10">
        <v>4</v>
      </c>
      <c r="O6" s="10">
        <v>1</v>
      </c>
      <c r="P6" s="10">
        <v>2</v>
      </c>
      <c r="Q6" s="10"/>
      <c r="R6" s="10"/>
      <c r="S6" s="10">
        <v>6</v>
      </c>
      <c r="T6" s="10">
        <v>2</v>
      </c>
      <c r="U6" s="10">
        <v>1</v>
      </c>
      <c r="V6" s="10">
        <v>7</v>
      </c>
      <c r="W6" s="3">
        <f aca="true" t="shared" si="0" ref="W6:W63">C6+E6+G6+I6+K6+L6+N6+P6+R6+S6+U6+V6</f>
        <v>22</v>
      </c>
      <c r="X6" s="9">
        <f aca="true" t="shared" si="1" ref="X6:X63">D6+F6+H6+J6+M6+O6+T6+Q6</f>
        <v>7</v>
      </c>
      <c r="Y6" s="11">
        <v>1</v>
      </c>
      <c r="Z6" s="7">
        <f aca="true" t="shared" si="2" ref="Z6:Z63">W6+X6+Y6</f>
        <v>30</v>
      </c>
    </row>
    <row r="7" spans="1:26" ht="12" customHeight="1">
      <c r="A7" s="3">
        <v>3</v>
      </c>
      <c r="B7" s="14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2</v>
      </c>
      <c r="Q7" s="10"/>
      <c r="R7" s="10">
        <v>1</v>
      </c>
      <c r="S7" s="10">
        <v>2</v>
      </c>
      <c r="T7" s="10"/>
      <c r="U7" s="10"/>
      <c r="V7" s="10"/>
      <c r="W7" s="3">
        <f t="shared" si="0"/>
        <v>5</v>
      </c>
      <c r="X7" s="9">
        <f t="shared" si="1"/>
        <v>0</v>
      </c>
      <c r="Y7" s="11">
        <v>1</v>
      </c>
      <c r="Z7" s="7">
        <f t="shared" si="2"/>
        <v>6</v>
      </c>
    </row>
    <row r="8" spans="1:26" ht="12" customHeight="1">
      <c r="A8" s="3">
        <v>4</v>
      </c>
      <c r="B8" s="14" t="s">
        <v>4</v>
      </c>
      <c r="C8" s="10"/>
      <c r="D8" s="10">
        <v>11</v>
      </c>
      <c r="E8" s="10">
        <v>11</v>
      </c>
      <c r="F8" s="10"/>
      <c r="G8" s="10"/>
      <c r="H8" s="10"/>
      <c r="I8" s="10"/>
      <c r="J8" s="10">
        <v>1</v>
      </c>
      <c r="K8" s="10">
        <v>4</v>
      </c>
      <c r="L8" s="10"/>
      <c r="M8" s="10"/>
      <c r="N8" s="10">
        <v>3</v>
      </c>
      <c r="O8" s="10">
        <v>2</v>
      </c>
      <c r="P8" s="10">
        <v>4</v>
      </c>
      <c r="Q8" s="10"/>
      <c r="R8" s="10"/>
      <c r="S8" s="10">
        <v>8</v>
      </c>
      <c r="T8" s="10">
        <v>2</v>
      </c>
      <c r="U8" s="10">
        <v>1</v>
      </c>
      <c r="V8" s="10">
        <v>7</v>
      </c>
      <c r="W8" s="3">
        <f t="shared" si="0"/>
        <v>38</v>
      </c>
      <c r="X8" s="9">
        <f t="shared" si="1"/>
        <v>16</v>
      </c>
      <c r="Y8" s="11">
        <v>1</v>
      </c>
      <c r="Z8" s="7">
        <f t="shared" si="2"/>
        <v>55</v>
      </c>
    </row>
    <row r="9" spans="1:26" ht="12" customHeight="1">
      <c r="A9" s="3">
        <v>5</v>
      </c>
      <c r="B9" s="14" t="s">
        <v>5</v>
      </c>
      <c r="C9" s="10">
        <v>17</v>
      </c>
      <c r="D9" s="10">
        <v>11</v>
      </c>
      <c r="E9" s="10">
        <v>11</v>
      </c>
      <c r="F9" s="10">
        <v>13</v>
      </c>
      <c r="G9" s="10">
        <v>13</v>
      </c>
      <c r="H9" s="10">
        <v>2</v>
      </c>
      <c r="I9" s="10">
        <v>2</v>
      </c>
      <c r="J9" s="10">
        <v>1</v>
      </c>
      <c r="K9" s="10">
        <v>4</v>
      </c>
      <c r="L9" s="10"/>
      <c r="M9" s="10">
        <v>3</v>
      </c>
      <c r="N9" s="10">
        <v>5</v>
      </c>
      <c r="O9" s="10">
        <v>3</v>
      </c>
      <c r="P9" s="10">
        <v>5</v>
      </c>
      <c r="Q9" s="10">
        <v>5</v>
      </c>
      <c r="R9" s="10">
        <v>6</v>
      </c>
      <c r="S9" s="10">
        <v>10</v>
      </c>
      <c r="T9" s="10">
        <v>3</v>
      </c>
      <c r="U9" s="10">
        <v>3</v>
      </c>
      <c r="V9" s="10">
        <v>7</v>
      </c>
      <c r="W9" s="3">
        <f t="shared" si="0"/>
        <v>83</v>
      </c>
      <c r="X9" s="9">
        <f t="shared" si="1"/>
        <v>41</v>
      </c>
      <c r="Y9" s="11">
        <v>1</v>
      </c>
      <c r="Z9" s="7">
        <f t="shared" si="2"/>
        <v>125</v>
      </c>
    </row>
    <row r="10" spans="1:26" ht="12" customHeight="1">
      <c r="A10" s="3">
        <v>6</v>
      </c>
      <c r="B10" s="14" t="s">
        <v>52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">
        <f t="shared" si="0"/>
        <v>0</v>
      </c>
      <c r="X10" s="9">
        <f t="shared" si="1"/>
        <v>0</v>
      </c>
      <c r="Y10" s="11"/>
      <c r="Z10" s="7">
        <f t="shared" si="2"/>
        <v>0</v>
      </c>
    </row>
    <row r="11" spans="1:26" ht="12" customHeight="1">
      <c r="A11" s="3">
        <v>7</v>
      </c>
      <c r="B11" s="14" t="s">
        <v>64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1</v>
      </c>
      <c r="N11" s="10">
        <v>1</v>
      </c>
      <c r="O11" s="10">
        <v>2</v>
      </c>
      <c r="P11" s="10">
        <v>1</v>
      </c>
      <c r="Q11" s="10"/>
      <c r="R11" s="10"/>
      <c r="S11" s="10"/>
      <c r="T11" s="10"/>
      <c r="U11" s="10"/>
      <c r="V11" s="10"/>
      <c r="W11" s="3">
        <f t="shared" si="0"/>
        <v>2</v>
      </c>
      <c r="X11" s="9">
        <f t="shared" si="1"/>
        <v>3</v>
      </c>
      <c r="Y11" s="11">
        <v>1</v>
      </c>
      <c r="Z11" s="7">
        <f t="shared" si="2"/>
        <v>6</v>
      </c>
    </row>
    <row r="12" spans="1:26" ht="12" customHeight="1">
      <c r="A12" s="3">
        <v>8</v>
      </c>
      <c r="B12" s="14" t="s">
        <v>54</v>
      </c>
      <c r="C12" s="10"/>
      <c r="D12" s="10"/>
      <c r="E12" s="10"/>
      <c r="F12" s="10"/>
      <c r="G12" s="10"/>
      <c r="H12" s="10">
        <v>2</v>
      </c>
      <c r="I12" s="10"/>
      <c r="J12" s="10"/>
      <c r="K12" s="10"/>
      <c r="L12" s="10"/>
      <c r="M12" s="10"/>
      <c r="N12" s="10"/>
      <c r="O12" s="10">
        <v>5</v>
      </c>
      <c r="P12" s="10">
        <v>6</v>
      </c>
      <c r="Q12" s="10"/>
      <c r="R12" s="10"/>
      <c r="S12" s="10"/>
      <c r="T12" s="10">
        <v>2</v>
      </c>
      <c r="U12" s="10">
        <v>1</v>
      </c>
      <c r="V12" s="10">
        <v>7</v>
      </c>
      <c r="W12" s="3">
        <f t="shared" si="0"/>
        <v>14</v>
      </c>
      <c r="X12" s="9">
        <f t="shared" si="1"/>
        <v>9</v>
      </c>
      <c r="Y12" s="11">
        <v>1</v>
      </c>
      <c r="Z12" s="7">
        <f t="shared" si="2"/>
        <v>24</v>
      </c>
    </row>
    <row r="13" spans="1:26" ht="12" customHeight="1">
      <c r="A13" s="3">
        <v>9</v>
      </c>
      <c r="B13" s="14" t="s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">
        <f t="shared" si="0"/>
        <v>0</v>
      </c>
      <c r="X13" s="9">
        <f t="shared" si="1"/>
        <v>0</v>
      </c>
      <c r="Y13" s="11"/>
      <c r="Z13" s="7">
        <f t="shared" si="2"/>
        <v>0</v>
      </c>
    </row>
    <row r="14" spans="1:26" ht="12" customHeight="1">
      <c r="A14" s="3">
        <v>10</v>
      </c>
      <c r="B14" s="14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3">
        <f t="shared" si="0"/>
        <v>0</v>
      </c>
      <c r="X14" s="9">
        <f t="shared" si="1"/>
        <v>0</v>
      </c>
      <c r="Y14" s="11"/>
      <c r="Z14" s="7">
        <f t="shared" si="2"/>
        <v>0</v>
      </c>
    </row>
    <row r="15" spans="1:26" ht="12" customHeight="1">
      <c r="A15" s="3">
        <v>11</v>
      </c>
      <c r="B15" s="14" t="s">
        <v>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/>
      <c r="P15" s="10"/>
      <c r="Q15" s="10"/>
      <c r="R15" s="10"/>
      <c r="S15" s="10">
        <v>8</v>
      </c>
      <c r="T15" s="10">
        <v>1</v>
      </c>
      <c r="U15" s="10">
        <v>2</v>
      </c>
      <c r="V15" s="10">
        <v>7</v>
      </c>
      <c r="W15" s="3">
        <f t="shared" si="0"/>
        <v>18</v>
      </c>
      <c r="X15" s="9">
        <f t="shared" si="1"/>
        <v>1</v>
      </c>
      <c r="Y15" s="11">
        <v>1</v>
      </c>
      <c r="Z15" s="7">
        <f t="shared" si="2"/>
        <v>20</v>
      </c>
    </row>
    <row r="16" spans="1:26" ht="12" customHeight="1">
      <c r="A16" s="3">
        <v>12</v>
      </c>
      <c r="B16" s="14" t="s">
        <v>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>
        <v>4</v>
      </c>
      <c r="O16" s="10"/>
      <c r="P16" s="10">
        <v>1</v>
      </c>
      <c r="Q16" s="10"/>
      <c r="R16" s="10">
        <v>9</v>
      </c>
      <c r="S16" s="10"/>
      <c r="T16" s="10">
        <v>1</v>
      </c>
      <c r="U16" s="10">
        <v>2</v>
      </c>
      <c r="V16" s="10"/>
      <c r="W16" s="3">
        <f t="shared" si="0"/>
        <v>16</v>
      </c>
      <c r="X16" s="9">
        <f t="shared" si="1"/>
        <v>3</v>
      </c>
      <c r="Y16" s="11">
        <v>1</v>
      </c>
      <c r="Z16" s="7">
        <f t="shared" si="2"/>
        <v>20</v>
      </c>
    </row>
    <row r="17" spans="1:26" ht="12" customHeight="1">
      <c r="A17" s="3">
        <v>13</v>
      </c>
      <c r="B17" s="14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>
        <v>1</v>
      </c>
      <c r="R17" s="10">
        <v>1</v>
      </c>
      <c r="S17" s="10"/>
      <c r="T17" s="10"/>
      <c r="U17" s="10"/>
      <c r="V17" s="10"/>
      <c r="W17" s="3">
        <f t="shared" si="0"/>
        <v>1</v>
      </c>
      <c r="X17" s="9">
        <f t="shared" si="1"/>
        <v>2</v>
      </c>
      <c r="Y17" s="11">
        <v>1</v>
      </c>
      <c r="Z17" s="7">
        <f t="shared" si="2"/>
        <v>4</v>
      </c>
    </row>
    <row r="18" spans="1:26" ht="12" customHeight="1">
      <c r="A18" s="3">
        <v>14</v>
      </c>
      <c r="B18" s="14" t="s">
        <v>10</v>
      </c>
      <c r="C18" s="10"/>
      <c r="D18" s="10"/>
      <c r="E18" s="10"/>
      <c r="F18" s="10"/>
      <c r="G18" s="10"/>
      <c r="H18" s="10"/>
      <c r="I18" s="10">
        <v>2</v>
      </c>
      <c r="J18" s="10"/>
      <c r="K18" s="10"/>
      <c r="L18" s="10"/>
      <c r="M18" s="10"/>
      <c r="N18" s="10">
        <v>1</v>
      </c>
      <c r="O18" s="10"/>
      <c r="P18" s="10"/>
      <c r="Q18" s="10"/>
      <c r="R18" s="10"/>
      <c r="S18" s="10">
        <v>5</v>
      </c>
      <c r="T18" s="10">
        <v>2</v>
      </c>
      <c r="U18" s="10">
        <v>1</v>
      </c>
      <c r="V18" s="10"/>
      <c r="W18" s="3">
        <f t="shared" si="0"/>
        <v>9</v>
      </c>
      <c r="X18" s="9">
        <f t="shared" si="1"/>
        <v>2</v>
      </c>
      <c r="Y18" s="11">
        <v>1</v>
      </c>
      <c r="Z18" s="7">
        <f t="shared" si="2"/>
        <v>12</v>
      </c>
    </row>
    <row r="19" spans="1:26" ht="12" customHeight="1">
      <c r="A19" s="3">
        <v>15</v>
      </c>
      <c r="B19" s="14" t="s">
        <v>50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2</v>
      </c>
      <c r="P19" s="10">
        <v>4</v>
      </c>
      <c r="Q19" s="10"/>
      <c r="R19" s="10">
        <v>2</v>
      </c>
      <c r="S19" s="10">
        <v>2</v>
      </c>
      <c r="T19" s="10"/>
      <c r="U19" s="10"/>
      <c r="V19" s="10"/>
      <c r="W19" s="3">
        <f t="shared" si="0"/>
        <v>8</v>
      </c>
      <c r="X19" s="9">
        <f t="shared" si="1"/>
        <v>2</v>
      </c>
      <c r="Y19" s="11">
        <v>1</v>
      </c>
      <c r="Z19" s="7">
        <f t="shared" si="2"/>
        <v>11</v>
      </c>
    </row>
    <row r="20" spans="1:26" ht="12" customHeight="1">
      <c r="A20" s="3">
        <v>16</v>
      </c>
      <c r="B20" s="14" t="s">
        <v>11</v>
      </c>
      <c r="C20" s="10"/>
      <c r="D20" s="10"/>
      <c r="E20" s="10"/>
      <c r="F20" s="10">
        <v>13</v>
      </c>
      <c r="G20" s="10"/>
      <c r="H20" s="10"/>
      <c r="I20" s="10">
        <v>2</v>
      </c>
      <c r="J20" s="10"/>
      <c r="K20" s="10"/>
      <c r="L20" s="10"/>
      <c r="M20" s="10"/>
      <c r="N20" s="10"/>
      <c r="O20" s="10">
        <v>1</v>
      </c>
      <c r="P20" s="10">
        <v>1</v>
      </c>
      <c r="Q20" s="10"/>
      <c r="R20" s="10"/>
      <c r="S20" s="10"/>
      <c r="T20" s="10"/>
      <c r="U20" s="10"/>
      <c r="V20" s="10"/>
      <c r="W20" s="3">
        <f t="shared" si="0"/>
        <v>3</v>
      </c>
      <c r="X20" s="9">
        <f t="shared" si="1"/>
        <v>14</v>
      </c>
      <c r="Y20" s="11">
        <v>1</v>
      </c>
      <c r="Z20" s="7">
        <f t="shared" si="2"/>
        <v>18</v>
      </c>
    </row>
    <row r="21" spans="1:26" ht="12" customHeight="1">
      <c r="A21" s="3">
        <v>17</v>
      </c>
      <c r="B21" s="14" t="s">
        <v>12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/>
      <c r="S21" s="10"/>
      <c r="T21" s="10">
        <v>3</v>
      </c>
      <c r="U21" s="10">
        <v>3</v>
      </c>
      <c r="V21" s="10"/>
      <c r="W21" s="3">
        <f t="shared" si="0"/>
        <v>5</v>
      </c>
      <c r="X21" s="9">
        <f t="shared" si="1"/>
        <v>6</v>
      </c>
      <c r="Y21" s="11">
        <v>1</v>
      </c>
      <c r="Z21" s="7">
        <f t="shared" si="2"/>
        <v>12</v>
      </c>
    </row>
    <row r="22" spans="1:26" ht="12" customHeight="1">
      <c r="A22" s="3">
        <v>18</v>
      </c>
      <c r="B22" s="14" t="s">
        <v>13</v>
      </c>
      <c r="C22" s="10">
        <v>17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2</v>
      </c>
      <c r="N22" s="10">
        <v>3</v>
      </c>
      <c r="O22" s="10">
        <v>2</v>
      </c>
      <c r="P22" s="10">
        <v>3</v>
      </c>
      <c r="Q22" s="10"/>
      <c r="R22" s="10">
        <v>1</v>
      </c>
      <c r="S22" s="10">
        <v>1</v>
      </c>
      <c r="T22" s="10">
        <v>1</v>
      </c>
      <c r="U22" s="10">
        <v>2</v>
      </c>
      <c r="V22" s="10"/>
      <c r="W22" s="3">
        <f t="shared" si="0"/>
        <v>27</v>
      </c>
      <c r="X22" s="9">
        <f t="shared" si="1"/>
        <v>5</v>
      </c>
      <c r="Y22" s="11">
        <v>1</v>
      </c>
      <c r="Z22" s="7">
        <f t="shared" si="2"/>
        <v>33</v>
      </c>
    </row>
    <row r="23" spans="1:26" ht="12" customHeight="1">
      <c r="A23" s="3">
        <v>19</v>
      </c>
      <c r="B23" s="14" t="s">
        <v>14</v>
      </c>
      <c r="C23" s="10"/>
      <c r="D23" s="10"/>
      <c r="E23" s="10"/>
      <c r="F23" s="10"/>
      <c r="G23" s="10"/>
      <c r="H23" s="10"/>
      <c r="I23" s="10"/>
      <c r="J23" s="10">
        <v>1</v>
      </c>
      <c r="K23" s="10">
        <v>4</v>
      </c>
      <c r="L23" s="10"/>
      <c r="M23" s="10"/>
      <c r="N23" s="10"/>
      <c r="O23" s="10">
        <v>1</v>
      </c>
      <c r="P23" s="10"/>
      <c r="Q23" s="10"/>
      <c r="R23" s="10"/>
      <c r="S23" s="10"/>
      <c r="T23" s="10"/>
      <c r="U23" s="10"/>
      <c r="V23" s="10"/>
      <c r="W23" s="3">
        <f t="shared" si="0"/>
        <v>4</v>
      </c>
      <c r="X23" s="9">
        <f t="shared" si="1"/>
        <v>2</v>
      </c>
      <c r="Y23" s="11">
        <v>1</v>
      </c>
      <c r="Z23" s="7">
        <f t="shared" si="2"/>
        <v>7</v>
      </c>
    </row>
    <row r="24" spans="1:26" ht="12" customHeight="1">
      <c r="A24" s="3">
        <v>20</v>
      </c>
      <c r="B24" s="14" t="s">
        <v>15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1</v>
      </c>
      <c r="N24" s="10">
        <v>1</v>
      </c>
      <c r="O24" s="10">
        <v>2</v>
      </c>
      <c r="P24" s="10"/>
      <c r="Q24" s="10"/>
      <c r="R24" s="10">
        <v>5</v>
      </c>
      <c r="S24" s="10">
        <v>10</v>
      </c>
      <c r="T24" s="10">
        <v>3</v>
      </c>
      <c r="U24" s="10">
        <v>3</v>
      </c>
      <c r="V24" s="10">
        <v>7</v>
      </c>
      <c r="W24" s="3">
        <f t="shared" si="0"/>
        <v>26</v>
      </c>
      <c r="X24" s="9">
        <f t="shared" si="1"/>
        <v>6</v>
      </c>
      <c r="Y24" s="11">
        <v>1</v>
      </c>
      <c r="Z24" s="7">
        <f t="shared" si="2"/>
        <v>33</v>
      </c>
    </row>
    <row r="25" spans="1:26" ht="12" customHeight="1">
      <c r="A25" s="3">
        <v>21</v>
      </c>
      <c r="B25" s="14" t="s">
        <v>16</v>
      </c>
      <c r="C25" s="10">
        <v>17</v>
      </c>
      <c r="D25" s="10"/>
      <c r="E25" s="10"/>
      <c r="F25" s="10"/>
      <c r="G25" s="10">
        <v>13</v>
      </c>
      <c r="H25" s="10"/>
      <c r="I25" s="10"/>
      <c r="J25" s="10"/>
      <c r="K25" s="10"/>
      <c r="L25" s="10"/>
      <c r="M25" s="10"/>
      <c r="N25" s="10"/>
      <c r="O25" s="10">
        <v>1</v>
      </c>
      <c r="P25" s="10">
        <v>1</v>
      </c>
      <c r="Q25" s="10">
        <v>1</v>
      </c>
      <c r="R25" s="10">
        <v>7</v>
      </c>
      <c r="S25" s="10">
        <v>1</v>
      </c>
      <c r="T25" s="10">
        <v>1</v>
      </c>
      <c r="U25" s="10">
        <v>2</v>
      </c>
      <c r="V25" s="10">
        <v>7</v>
      </c>
      <c r="W25" s="3">
        <f t="shared" si="0"/>
        <v>48</v>
      </c>
      <c r="X25" s="9">
        <f t="shared" si="1"/>
        <v>3</v>
      </c>
      <c r="Y25" s="11">
        <v>1</v>
      </c>
      <c r="Z25" s="7">
        <f t="shared" si="2"/>
        <v>52</v>
      </c>
    </row>
    <row r="26" spans="1:26" ht="12" customHeight="1">
      <c r="A26" s="3">
        <v>22</v>
      </c>
      <c r="B26" s="14" t="s">
        <v>58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3">
        <f t="shared" si="0"/>
        <v>0</v>
      </c>
      <c r="X26" s="9">
        <f t="shared" si="1"/>
        <v>0</v>
      </c>
      <c r="Y26" s="11"/>
      <c r="Z26" s="7">
        <f t="shared" si="2"/>
        <v>0</v>
      </c>
    </row>
    <row r="27" spans="1:26" ht="12" customHeight="1">
      <c r="A27" s="3">
        <v>23</v>
      </c>
      <c r="B27" s="14" t="s">
        <v>17</v>
      </c>
      <c r="C27" s="10"/>
      <c r="D27" s="10"/>
      <c r="E27" s="10">
        <v>11</v>
      </c>
      <c r="F27" s="10"/>
      <c r="G27" s="10"/>
      <c r="H27" s="10"/>
      <c r="I27" s="10"/>
      <c r="J27" s="10"/>
      <c r="K27" s="10"/>
      <c r="L27" s="10">
        <v>6</v>
      </c>
      <c r="M27" s="10">
        <v>1</v>
      </c>
      <c r="N27" s="10">
        <v>4</v>
      </c>
      <c r="O27" s="10"/>
      <c r="P27" s="10">
        <v>2</v>
      </c>
      <c r="Q27" s="10">
        <v>2</v>
      </c>
      <c r="R27" s="10">
        <v>10</v>
      </c>
      <c r="S27" s="10"/>
      <c r="T27" s="10"/>
      <c r="U27" s="10"/>
      <c r="V27" s="10"/>
      <c r="W27" s="3">
        <f t="shared" si="0"/>
        <v>33</v>
      </c>
      <c r="X27" s="9">
        <f t="shared" si="1"/>
        <v>3</v>
      </c>
      <c r="Y27" s="11">
        <v>1</v>
      </c>
      <c r="Z27" s="7">
        <f t="shared" si="2"/>
        <v>37</v>
      </c>
    </row>
    <row r="28" spans="1:26" ht="12" customHeight="1">
      <c r="A28" s="3">
        <v>24</v>
      </c>
      <c r="B28" s="14" t="s">
        <v>18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10"/>
      <c r="O28" s="10"/>
      <c r="P28" s="10"/>
      <c r="Q28" s="10"/>
      <c r="R28" s="10">
        <v>1</v>
      </c>
      <c r="S28" s="10"/>
      <c r="T28" s="10"/>
      <c r="U28" s="10"/>
      <c r="V28" s="10"/>
      <c r="W28" s="3">
        <f t="shared" si="0"/>
        <v>1</v>
      </c>
      <c r="X28" s="9">
        <f t="shared" si="1"/>
        <v>1</v>
      </c>
      <c r="Y28" s="11">
        <v>1</v>
      </c>
      <c r="Z28" s="7">
        <f t="shared" si="2"/>
        <v>3</v>
      </c>
    </row>
    <row r="29" spans="1:26" ht="12" customHeight="1">
      <c r="A29" s="3">
        <v>25</v>
      </c>
      <c r="B29" s="14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1</v>
      </c>
      <c r="P29" s="10">
        <v>6</v>
      </c>
      <c r="Q29" s="10"/>
      <c r="R29" s="10">
        <v>1</v>
      </c>
      <c r="S29" s="10"/>
      <c r="T29" s="10"/>
      <c r="U29" s="10"/>
      <c r="V29" s="10"/>
      <c r="W29" s="3">
        <f t="shared" si="0"/>
        <v>7</v>
      </c>
      <c r="X29" s="9">
        <f t="shared" si="1"/>
        <v>1</v>
      </c>
      <c r="Y29" s="11">
        <v>1</v>
      </c>
      <c r="Z29" s="7">
        <f t="shared" si="2"/>
        <v>9</v>
      </c>
    </row>
    <row r="30" spans="1:26" ht="12" customHeight="1">
      <c r="A30" s="3">
        <v>26</v>
      </c>
      <c r="B30" s="14" t="s">
        <v>20</v>
      </c>
      <c r="C30" s="10"/>
      <c r="D30" s="10"/>
      <c r="E30" s="10">
        <v>11</v>
      </c>
      <c r="F30" s="10"/>
      <c r="G30" s="10"/>
      <c r="H30" s="10"/>
      <c r="I30" s="10"/>
      <c r="J30" s="10"/>
      <c r="K30" s="10"/>
      <c r="L30" s="10"/>
      <c r="M30" s="10"/>
      <c r="N30" s="10">
        <v>1</v>
      </c>
      <c r="O30" s="10"/>
      <c r="P30" s="10">
        <v>1</v>
      </c>
      <c r="Q30" s="10"/>
      <c r="R30" s="10"/>
      <c r="S30" s="10">
        <v>2</v>
      </c>
      <c r="T30" s="10"/>
      <c r="U30" s="10"/>
      <c r="V30" s="10"/>
      <c r="W30" s="3">
        <f t="shared" si="0"/>
        <v>15</v>
      </c>
      <c r="X30" s="9">
        <f t="shared" si="1"/>
        <v>0</v>
      </c>
      <c r="Y30" s="11">
        <v>1</v>
      </c>
      <c r="Z30" s="7">
        <f t="shared" si="2"/>
        <v>16</v>
      </c>
    </row>
    <row r="31" spans="1:26" ht="12" customHeight="1">
      <c r="A31" s="3">
        <v>27</v>
      </c>
      <c r="B31" s="14" t="s">
        <v>21</v>
      </c>
      <c r="C31" s="10"/>
      <c r="D31" s="10"/>
      <c r="E31" s="10"/>
      <c r="F31" s="10"/>
      <c r="G31" s="10">
        <v>13</v>
      </c>
      <c r="H31" s="10"/>
      <c r="I31" s="10"/>
      <c r="J31" s="10"/>
      <c r="K31" s="10"/>
      <c r="L31" s="10"/>
      <c r="M31" s="10"/>
      <c r="N31" s="10">
        <v>2</v>
      </c>
      <c r="O31" s="10">
        <v>5</v>
      </c>
      <c r="P31" s="10">
        <v>2</v>
      </c>
      <c r="Q31" s="10"/>
      <c r="R31" s="10">
        <v>1</v>
      </c>
      <c r="S31" s="10">
        <v>7</v>
      </c>
      <c r="T31" s="10"/>
      <c r="U31" s="10"/>
      <c r="V31" s="10">
        <v>7</v>
      </c>
      <c r="W31" s="3">
        <f t="shared" si="0"/>
        <v>32</v>
      </c>
      <c r="X31" s="9">
        <f t="shared" si="1"/>
        <v>5</v>
      </c>
      <c r="Y31" s="11">
        <v>1</v>
      </c>
      <c r="Z31" s="7">
        <f t="shared" si="2"/>
        <v>38</v>
      </c>
    </row>
    <row r="32" spans="1:26" ht="12" customHeight="1">
      <c r="A32" s="3">
        <v>28</v>
      </c>
      <c r="B32" s="14" t="s">
        <v>22</v>
      </c>
      <c r="C32" s="10"/>
      <c r="D32" s="10"/>
      <c r="E32" s="10"/>
      <c r="F32" s="10">
        <v>13</v>
      </c>
      <c r="G32" s="10">
        <v>13</v>
      </c>
      <c r="H32" s="10"/>
      <c r="I32" s="10">
        <v>2</v>
      </c>
      <c r="J32" s="10"/>
      <c r="K32" s="10"/>
      <c r="L32" s="10"/>
      <c r="M32" s="10">
        <v>4</v>
      </c>
      <c r="N32" s="10">
        <v>1</v>
      </c>
      <c r="O32" s="10">
        <v>4</v>
      </c>
      <c r="P32" s="10">
        <v>6</v>
      </c>
      <c r="Q32" s="10"/>
      <c r="R32" s="10">
        <v>1</v>
      </c>
      <c r="S32" s="10"/>
      <c r="T32" s="10"/>
      <c r="U32" s="10"/>
      <c r="V32" s="10">
        <v>7</v>
      </c>
      <c r="W32" s="3">
        <f t="shared" si="0"/>
        <v>30</v>
      </c>
      <c r="X32" s="9">
        <f t="shared" si="1"/>
        <v>21</v>
      </c>
      <c r="Y32" s="11">
        <v>1</v>
      </c>
      <c r="Z32" s="7">
        <f t="shared" si="2"/>
        <v>52</v>
      </c>
    </row>
    <row r="33" spans="1:26" ht="12" customHeight="1">
      <c r="A33" s="3">
        <v>29</v>
      </c>
      <c r="B33" s="14" t="s">
        <v>23</v>
      </c>
      <c r="C33" s="10"/>
      <c r="D33" s="10"/>
      <c r="E33" s="10"/>
      <c r="F33" s="10"/>
      <c r="G33" s="10"/>
      <c r="H33" s="10">
        <v>2</v>
      </c>
      <c r="I33" s="10">
        <v>2</v>
      </c>
      <c r="J33" s="10">
        <v>1</v>
      </c>
      <c r="K33" s="10">
        <v>4</v>
      </c>
      <c r="L33" s="10"/>
      <c r="M33" s="10"/>
      <c r="N33" s="10"/>
      <c r="O33" s="10">
        <v>1</v>
      </c>
      <c r="P33" s="10">
        <v>2</v>
      </c>
      <c r="Q33" s="10"/>
      <c r="R33" s="10"/>
      <c r="S33" s="10"/>
      <c r="T33" s="10"/>
      <c r="U33" s="10"/>
      <c r="V33" s="10"/>
      <c r="W33" s="3">
        <f t="shared" si="0"/>
        <v>8</v>
      </c>
      <c r="X33" s="9">
        <f t="shared" si="1"/>
        <v>4</v>
      </c>
      <c r="Y33" s="11">
        <v>1</v>
      </c>
      <c r="Z33" s="7">
        <f t="shared" si="2"/>
        <v>13</v>
      </c>
    </row>
    <row r="34" spans="1:26" ht="12" customHeight="1">
      <c r="A34" s="3">
        <v>30</v>
      </c>
      <c r="B34" s="14" t="s">
        <v>24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  <c r="N34" s="10">
        <v>2</v>
      </c>
      <c r="O34" s="10">
        <v>1</v>
      </c>
      <c r="P34" s="10">
        <v>1</v>
      </c>
      <c r="Q34" s="10">
        <v>4</v>
      </c>
      <c r="R34" s="10">
        <v>2</v>
      </c>
      <c r="S34" s="10"/>
      <c r="T34" s="10"/>
      <c r="U34" s="10"/>
      <c r="V34" s="10"/>
      <c r="W34" s="3">
        <f t="shared" si="0"/>
        <v>5</v>
      </c>
      <c r="X34" s="9">
        <f t="shared" si="1"/>
        <v>6</v>
      </c>
      <c r="Y34" s="11">
        <v>1</v>
      </c>
      <c r="Z34" s="7">
        <f t="shared" si="2"/>
        <v>12</v>
      </c>
    </row>
    <row r="35" spans="1:26" ht="12" customHeight="1">
      <c r="A35" s="3">
        <v>31</v>
      </c>
      <c r="B35" s="14" t="s">
        <v>25</v>
      </c>
      <c r="C35" s="10"/>
      <c r="D35" s="10">
        <v>11</v>
      </c>
      <c r="E35" s="10">
        <v>11</v>
      </c>
      <c r="F35" s="10"/>
      <c r="G35" s="10"/>
      <c r="H35" s="10">
        <v>2</v>
      </c>
      <c r="I35" s="10"/>
      <c r="J35" s="10"/>
      <c r="K35" s="10"/>
      <c r="L35" s="10"/>
      <c r="M35" s="10">
        <v>4</v>
      </c>
      <c r="N35" s="10">
        <v>5</v>
      </c>
      <c r="O35" s="10">
        <v>3</v>
      </c>
      <c r="P35" s="10">
        <v>8</v>
      </c>
      <c r="Q35" s="10"/>
      <c r="R35" s="10">
        <v>9</v>
      </c>
      <c r="S35" s="10"/>
      <c r="T35" s="10">
        <v>3</v>
      </c>
      <c r="U35" s="10">
        <v>3</v>
      </c>
      <c r="V35" s="10">
        <v>7</v>
      </c>
      <c r="W35" s="3">
        <f t="shared" si="0"/>
        <v>43</v>
      </c>
      <c r="X35" s="9">
        <f t="shared" si="1"/>
        <v>23</v>
      </c>
      <c r="Y35" s="11">
        <v>1</v>
      </c>
      <c r="Z35" s="7">
        <f t="shared" si="2"/>
        <v>67</v>
      </c>
    </row>
    <row r="36" spans="1:26" ht="12" customHeight="1">
      <c r="A36" s="3">
        <v>32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  <c r="O36" s="10"/>
      <c r="P36" s="10">
        <v>1</v>
      </c>
      <c r="Q36" s="10"/>
      <c r="R36" s="10"/>
      <c r="S36" s="10"/>
      <c r="T36" s="10"/>
      <c r="U36" s="10"/>
      <c r="V36" s="10"/>
      <c r="W36" s="3">
        <f t="shared" si="0"/>
        <v>2</v>
      </c>
      <c r="X36" s="9">
        <f t="shared" si="1"/>
        <v>0</v>
      </c>
      <c r="Y36" s="11">
        <v>1</v>
      </c>
      <c r="Z36" s="7">
        <f t="shared" si="2"/>
        <v>3</v>
      </c>
    </row>
    <row r="37" spans="1:26" ht="12" customHeight="1">
      <c r="A37" s="3">
        <v>33</v>
      </c>
      <c r="B37" s="14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6</v>
      </c>
      <c r="M37" s="10">
        <v>1</v>
      </c>
      <c r="N37" s="10">
        <v>4</v>
      </c>
      <c r="O37" s="10"/>
      <c r="P37" s="10">
        <v>2</v>
      </c>
      <c r="Q37" s="10">
        <v>1</v>
      </c>
      <c r="R37" s="10">
        <v>2</v>
      </c>
      <c r="S37" s="10"/>
      <c r="T37" s="10"/>
      <c r="U37" s="10"/>
      <c r="V37" s="10"/>
      <c r="W37" s="3">
        <f t="shared" si="0"/>
        <v>14</v>
      </c>
      <c r="X37" s="9">
        <f t="shared" si="1"/>
        <v>2</v>
      </c>
      <c r="Y37" s="11">
        <v>1</v>
      </c>
      <c r="Z37" s="7">
        <f t="shared" si="2"/>
        <v>17</v>
      </c>
    </row>
    <row r="38" spans="1:26" ht="12" customHeight="1">
      <c r="A38" s="3">
        <v>34</v>
      </c>
      <c r="B38" s="14" t="s">
        <v>27</v>
      </c>
      <c r="C38" s="10"/>
      <c r="D38" s="10"/>
      <c r="E38" s="10"/>
      <c r="F38" s="10">
        <v>13</v>
      </c>
      <c r="G38" s="10">
        <v>13</v>
      </c>
      <c r="H38" s="10">
        <v>2</v>
      </c>
      <c r="I38" s="10"/>
      <c r="J38" s="10"/>
      <c r="K38" s="10"/>
      <c r="L38" s="10"/>
      <c r="M38" s="10"/>
      <c r="N38" s="10"/>
      <c r="O38" s="10"/>
      <c r="P38" s="10">
        <v>1</v>
      </c>
      <c r="Q38" s="10">
        <v>2</v>
      </c>
      <c r="R38" s="10">
        <v>5</v>
      </c>
      <c r="S38" s="10"/>
      <c r="T38" s="10"/>
      <c r="U38" s="10"/>
      <c r="V38" s="10"/>
      <c r="W38" s="3">
        <f t="shared" si="0"/>
        <v>19</v>
      </c>
      <c r="X38" s="9">
        <f t="shared" si="1"/>
        <v>17</v>
      </c>
      <c r="Y38" s="11">
        <v>1</v>
      </c>
      <c r="Z38" s="7">
        <f t="shared" si="2"/>
        <v>37</v>
      </c>
    </row>
    <row r="39" spans="1:26" ht="12" customHeight="1">
      <c r="A39" s="3">
        <v>35</v>
      </c>
      <c r="B39" s="14" t="s">
        <v>28</v>
      </c>
      <c r="C39" s="10">
        <v>17</v>
      </c>
      <c r="D39" s="10">
        <v>11</v>
      </c>
      <c r="E39" s="10"/>
      <c r="F39" s="10"/>
      <c r="G39" s="10"/>
      <c r="H39" s="10"/>
      <c r="I39" s="10"/>
      <c r="J39" s="10">
        <v>1</v>
      </c>
      <c r="K39" s="10">
        <v>4</v>
      </c>
      <c r="L39" s="10"/>
      <c r="M39" s="10">
        <v>3</v>
      </c>
      <c r="N39" s="10">
        <v>6</v>
      </c>
      <c r="O39" s="10">
        <v>4</v>
      </c>
      <c r="P39" s="10">
        <v>6</v>
      </c>
      <c r="Q39" s="10"/>
      <c r="R39" s="10">
        <v>1</v>
      </c>
      <c r="S39" s="10"/>
      <c r="T39" s="10">
        <v>1</v>
      </c>
      <c r="U39" s="10">
        <v>2</v>
      </c>
      <c r="V39" s="10"/>
      <c r="W39" s="3">
        <f t="shared" si="0"/>
        <v>36</v>
      </c>
      <c r="X39" s="9">
        <f t="shared" si="1"/>
        <v>20</v>
      </c>
      <c r="Y39" s="11">
        <v>1</v>
      </c>
      <c r="Z39" s="7">
        <f t="shared" si="2"/>
        <v>57</v>
      </c>
    </row>
    <row r="40" spans="1:26" ht="12" customHeight="1">
      <c r="A40" s="3">
        <v>36</v>
      </c>
      <c r="B40" s="14" t="s">
        <v>29</v>
      </c>
      <c r="C40" s="10">
        <v>17</v>
      </c>
      <c r="D40" s="10"/>
      <c r="E40" s="10"/>
      <c r="F40" s="10"/>
      <c r="G40" s="10">
        <v>13</v>
      </c>
      <c r="H40" s="10"/>
      <c r="I40" s="10"/>
      <c r="J40" s="10"/>
      <c r="K40" s="10"/>
      <c r="L40" s="10"/>
      <c r="M40" s="10">
        <v>3</v>
      </c>
      <c r="N40" s="10">
        <v>4</v>
      </c>
      <c r="O40" s="10"/>
      <c r="P40" s="10"/>
      <c r="Q40" s="10"/>
      <c r="R40" s="10"/>
      <c r="S40" s="10"/>
      <c r="T40" s="10">
        <v>2</v>
      </c>
      <c r="U40" s="10">
        <v>1</v>
      </c>
      <c r="V40" s="10"/>
      <c r="W40" s="3">
        <f t="shared" si="0"/>
        <v>35</v>
      </c>
      <c r="X40" s="9">
        <f t="shared" si="1"/>
        <v>5</v>
      </c>
      <c r="Y40" s="11">
        <v>1</v>
      </c>
      <c r="Z40" s="7">
        <f t="shared" si="2"/>
        <v>41</v>
      </c>
    </row>
    <row r="41" spans="1:26" ht="12" customHeight="1">
      <c r="A41" s="3">
        <v>37</v>
      </c>
      <c r="B41" s="14" t="s">
        <v>30</v>
      </c>
      <c r="C41" s="10"/>
      <c r="D41" s="10">
        <v>11</v>
      </c>
      <c r="E41" s="10"/>
      <c r="F41" s="10"/>
      <c r="G41" s="10"/>
      <c r="H41" s="10"/>
      <c r="I41" s="10"/>
      <c r="J41" s="10"/>
      <c r="K41" s="10"/>
      <c r="L41" s="10"/>
      <c r="M41" s="10"/>
      <c r="N41" s="10">
        <v>3</v>
      </c>
      <c r="O41" s="10">
        <v>3</v>
      </c>
      <c r="P41" s="10">
        <v>6</v>
      </c>
      <c r="Q41" s="10"/>
      <c r="R41" s="10">
        <v>6</v>
      </c>
      <c r="S41" s="10"/>
      <c r="T41" s="10">
        <v>2</v>
      </c>
      <c r="U41" s="10">
        <v>1</v>
      </c>
      <c r="V41" s="10">
        <v>7</v>
      </c>
      <c r="W41" s="3">
        <f t="shared" si="0"/>
        <v>23</v>
      </c>
      <c r="X41" s="9">
        <f t="shared" si="1"/>
        <v>16</v>
      </c>
      <c r="Y41" s="11">
        <v>1</v>
      </c>
      <c r="Z41" s="7">
        <f t="shared" si="2"/>
        <v>40</v>
      </c>
    </row>
    <row r="42" spans="1:26" ht="12" customHeight="1">
      <c r="A42" s="3">
        <v>38</v>
      </c>
      <c r="B42" s="14" t="s">
        <v>31</v>
      </c>
      <c r="C42" s="10"/>
      <c r="D42" s="10"/>
      <c r="E42" s="10">
        <v>11</v>
      </c>
      <c r="F42" s="10"/>
      <c r="G42" s="10"/>
      <c r="H42" s="10"/>
      <c r="I42" s="10"/>
      <c r="J42" s="10"/>
      <c r="K42" s="10"/>
      <c r="L42" s="10"/>
      <c r="M42" s="10">
        <v>1</v>
      </c>
      <c r="N42" s="10">
        <v>1</v>
      </c>
      <c r="O42" s="10"/>
      <c r="P42" s="10">
        <v>1</v>
      </c>
      <c r="Q42" s="10"/>
      <c r="R42" s="10"/>
      <c r="S42" s="10"/>
      <c r="T42" s="10"/>
      <c r="U42" s="10"/>
      <c r="V42" s="10"/>
      <c r="W42" s="3">
        <f t="shared" si="0"/>
        <v>13</v>
      </c>
      <c r="X42" s="9">
        <f t="shared" si="1"/>
        <v>1</v>
      </c>
      <c r="Y42" s="11">
        <v>1</v>
      </c>
      <c r="Z42" s="7">
        <f t="shared" si="2"/>
        <v>15</v>
      </c>
    </row>
    <row r="43" spans="1:26" ht="12" customHeight="1">
      <c r="A43" s="3">
        <v>39</v>
      </c>
      <c r="B43" s="14" t="s">
        <v>32</v>
      </c>
      <c r="C43" s="10"/>
      <c r="D43" s="10">
        <v>11</v>
      </c>
      <c r="E43" s="10">
        <v>11</v>
      </c>
      <c r="F43" s="10"/>
      <c r="G43" s="10"/>
      <c r="H43" s="10"/>
      <c r="I43" s="10"/>
      <c r="J43" s="10"/>
      <c r="K43" s="10"/>
      <c r="L43" s="10"/>
      <c r="M43" s="10"/>
      <c r="N43" s="10">
        <v>1</v>
      </c>
      <c r="O43" s="10">
        <v>1</v>
      </c>
      <c r="P43" s="10"/>
      <c r="Q43" s="10"/>
      <c r="R43" s="10"/>
      <c r="S43" s="10"/>
      <c r="T43" s="10"/>
      <c r="U43" s="10"/>
      <c r="V43" s="10">
        <v>7</v>
      </c>
      <c r="W43" s="3">
        <f t="shared" si="0"/>
        <v>19</v>
      </c>
      <c r="X43" s="9">
        <f t="shared" si="1"/>
        <v>12</v>
      </c>
      <c r="Y43" s="11">
        <v>1</v>
      </c>
      <c r="Z43" s="7">
        <f t="shared" si="2"/>
        <v>32</v>
      </c>
    </row>
    <row r="44" spans="1:26" ht="12" customHeight="1">
      <c r="A44" s="3">
        <v>40</v>
      </c>
      <c r="B44" s="14" t="s">
        <v>33</v>
      </c>
      <c r="C44" s="10">
        <v>17</v>
      </c>
      <c r="D44" s="10"/>
      <c r="E44" s="10"/>
      <c r="F44" s="10">
        <v>13</v>
      </c>
      <c r="G44" s="10"/>
      <c r="H44" s="10">
        <v>2</v>
      </c>
      <c r="I44" s="10">
        <v>2</v>
      </c>
      <c r="J44" s="10">
        <v>1</v>
      </c>
      <c r="K44" s="10">
        <v>4</v>
      </c>
      <c r="L44" s="10">
        <v>6</v>
      </c>
      <c r="M44" s="10">
        <v>5</v>
      </c>
      <c r="N44" s="10">
        <v>3</v>
      </c>
      <c r="O44" s="10">
        <v>6</v>
      </c>
      <c r="P44" s="10">
        <v>4</v>
      </c>
      <c r="Q44" s="10">
        <v>3</v>
      </c>
      <c r="R44" s="10">
        <v>8</v>
      </c>
      <c r="S44" s="10">
        <v>1</v>
      </c>
      <c r="T44" s="10">
        <v>1</v>
      </c>
      <c r="U44" s="10">
        <v>2</v>
      </c>
      <c r="V44" s="10">
        <v>7</v>
      </c>
      <c r="W44" s="3">
        <f t="shared" si="0"/>
        <v>54</v>
      </c>
      <c r="X44" s="9">
        <f t="shared" si="1"/>
        <v>31</v>
      </c>
      <c r="Y44" s="11">
        <v>1</v>
      </c>
      <c r="Z44" s="7">
        <f t="shared" si="2"/>
        <v>86</v>
      </c>
    </row>
    <row r="45" spans="1:26" ht="12" customHeight="1">
      <c r="A45" s="3">
        <v>41</v>
      </c>
      <c r="B45" s="14" t="s">
        <v>34</v>
      </c>
      <c r="C45" s="10"/>
      <c r="D45" s="10"/>
      <c r="E45" s="10">
        <v>11</v>
      </c>
      <c r="F45" s="10">
        <v>13</v>
      </c>
      <c r="G45" s="10">
        <v>13</v>
      </c>
      <c r="H45" s="10"/>
      <c r="I45" s="10"/>
      <c r="J45" s="10"/>
      <c r="K45" s="10"/>
      <c r="L45" s="10"/>
      <c r="M45" s="10">
        <v>3</v>
      </c>
      <c r="N45" s="10">
        <v>2</v>
      </c>
      <c r="O45" s="10"/>
      <c r="P45" s="10">
        <v>3</v>
      </c>
      <c r="Q45" s="10"/>
      <c r="R45" s="10"/>
      <c r="S45" s="10">
        <v>1</v>
      </c>
      <c r="T45" s="10"/>
      <c r="U45" s="10"/>
      <c r="V45" s="10">
        <v>7</v>
      </c>
      <c r="W45" s="3">
        <f t="shared" si="0"/>
        <v>37</v>
      </c>
      <c r="X45" s="9">
        <f t="shared" si="1"/>
        <v>16</v>
      </c>
      <c r="Y45" s="11">
        <v>1</v>
      </c>
      <c r="Z45" s="7">
        <f t="shared" si="2"/>
        <v>54</v>
      </c>
    </row>
    <row r="46" spans="1:26" ht="12" customHeight="1">
      <c r="A46" s="3">
        <v>42</v>
      </c>
      <c r="B46" s="14" t="s">
        <v>35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1</v>
      </c>
      <c r="O46" s="10"/>
      <c r="P46" s="10"/>
      <c r="Q46" s="10"/>
      <c r="R46" s="10"/>
      <c r="S46" s="10">
        <v>1</v>
      </c>
      <c r="T46" s="10"/>
      <c r="U46" s="10"/>
      <c r="V46" s="10"/>
      <c r="W46" s="3">
        <f t="shared" si="0"/>
        <v>2</v>
      </c>
      <c r="X46" s="9">
        <f t="shared" si="1"/>
        <v>0</v>
      </c>
      <c r="Y46" s="11">
        <v>1</v>
      </c>
      <c r="Z46" s="7">
        <f t="shared" si="2"/>
        <v>3</v>
      </c>
    </row>
    <row r="47" spans="1:26" ht="12" customHeight="1">
      <c r="A47" s="3">
        <v>43</v>
      </c>
      <c r="B47" s="14" t="s">
        <v>36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3">
        <f t="shared" si="0"/>
        <v>0</v>
      </c>
      <c r="X47" s="9">
        <f t="shared" si="1"/>
        <v>0</v>
      </c>
      <c r="Y47" s="11"/>
      <c r="Z47" s="7">
        <f t="shared" si="2"/>
        <v>0</v>
      </c>
    </row>
    <row r="48" spans="1:26" ht="12" customHeight="1">
      <c r="A48" s="3">
        <v>44</v>
      </c>
      <c r="B48" s="14" t="s">
        <v>56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1</v>
      </c>
      <c r="Q48" s="10"/>
      <c r="R48" s="10"/>
      <c r="S48" s="10"/>
      <c r="T48" s="10"/>
      <c r="U48" s="10"/>
      <c r="V48" s="10"/>
      <c r="W48" s="3">
        <f t="shared" si="0"/>
        <v>1</v>
      </c>
      <c r="X48" s="9">
        <f t="shared" si="1"/>
        <v>0</v>
      </c>
      <c r="Y48" s="11">
        <v>1</v>
      </c>
      <c r="Z48" s="7">
        <f t="shared" si="2"/>
        <v>2</v>
      </c>
    </row>
    <row r="49" spans="1:26" ht="12" customHeight="1">
      <c r="A49" s="3">
        <v>45</v>
      </c>
      <c r="B49" s="14" t="s">
        <v>37</v>
      </c>
      <c r="C49" s="10"/>
      <c r="D49" s="10"/>
      <c r="E49" s="10"/>
      <c r="F49" s="10"/>
      <c r="G49" s="10"/>
      <c r="H49" s="10"/>
      <c r="I49" s="10"/>
      <c r="J49" s="10"/>
      <c r="K49" s="10"/>
      <c r="L49" s="10">
        <v>6</v>
      </c>
      <c r="M49" s="10"/>
      <c r="N49" s="10"/>
      <c r="O49" s="10"/>
      <c r="P49" s="10"/>
      <c r="Q49" s="10"/>
      <c r="R49" s="10"/>
      <c r="S49" s="10">
        <v>3</v>
      </c>
      <c r="T49" s="10"/>
      <c r="U49" s="10"/>
      <c r="V49" s="10"/>
      <c r="W49" s="3">
        <f t="shared" si="0"/>
        <v>9</v>
      </c>
      <c r="X49" s="9">
        <f t="shared" si="1"/>
        <v>0</v>
      </c>
      <c r="Y49" s="11">
        <v>1</v>
      </c>
      <c r="Z49" s="7">
        <f t="shared" si="2"/>
        <v>10</v>
      </c>
    </row>
    <row r="50" spans="1:26" ht="12" customHeight="1">
      <c r="A50" s="3">
        <v>46</v>
      </c>
      <c r="B50" s="14" t="s">
        <v>38</v>
      </c>
      <c r="C50" s="10">
        <v>17</v>
      </c>
      <c r="D50" s="10"/>
      <c r="E50" s="10"/>
      <c r="F50" s="10"/>
      <c r="G50" s="10">
        <v>13</v>
      </c>
      <c r="H50" s="10"/>
      <c r="I50" s="10"/>
      <c r="J50" s="10"/>
      <c r="K50" s="10"/>
      <c r="L50" s="10"/>
      <c r="M50" s="10"/>
      <c r="N50" s="10"/>
      <c r="O50" s="10">
        <v>4</v>
      </c>
      <c r="P50" s="10">
        <v>4</v>
      </c>
      <c r="Q50" s="10"/>
      <c r="R50" s="10">
        <v>1</v>
      </c>
      <c r="S50" s="10">
        <v>9</v>
      </c>
      <c r="T50" s="10"/>
      <c r="U50" s="10"/>
      <c r="V50" s="10"/>
      <c r="W50" s="3">
        <f t="shared" si="0"/>
        <v>44</v>
      </c>
      <c r="X50" s="9">
        <f t="shared" si="1"/>
        <v>4</v>
      </c>
      <c r="Y50" s="11">
        <v>1</v>
      </c>
      <c r="Z50" s="7">
        <f t="shared" si="2"/>
        <v>49</v>
      </c>
    </row>
    <row r="51" spans="1:26" ht="12" customHeight="1">
      <c r="A51" s="3">
        <v>47</v>
      </c>
      <c r="B51" s="14" t="s">
        <v>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v>2</v>
      </c>
      <c r="S51" s="10"/>
      <c r="T51" s="10"/>
      <c r="U51" s="10"/>
      <c r="V51" s="10"/>
      <c r="W51" s="3">
        <f t="shared" si="0"/>
        <v>2</v>
      </c>
      <c r="X51" s="9">
        <f t="shared" si="1"/>
        <v>0</v>
      </c>
      <c r="Y51" s="11">
        <v>1</v>
      </c>
      <c r="Z51" s="7">
        <f t="shared" si="2"/>
        <v>3</v>
      </c>
    </row>
    <row r="52" spans="1:26" ht="12" customHeight="1">
      <c r="A52" s="3">
        <v>48</v>
      </c>
      <c r="B52" s="14" t="s">
        <v>40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>
        <v>1</v>
      </c>
      <c r="N52" s="10">
        <v>1</v>
      </c>
      <c r="O52" s="10"/>
      <c r="P52" s="10">
        <v>2</v>
      </c>
      <c r="Q52" s="10"/>
      <c r="R52" s="10">
        <v>2</v>
      </c>
      <c r="S52" s="10">
        <v>2</v>
      </c>
      <c r="T52" s="10">
        <v>1</v>
      </c>
      <c r="U52" s="10">
        <v>2</v>
      </c>
      <c r="V52" s="10"/>
      <c r="W52" s="3">
        <f t="shared" si="0"/>
        <v>9</v>
      </c>
      <c r="X52" s="9">
        <f t="shared" si="1"/>
        <v>2</v>
      </c>
      <c r="Y52" s="11">
        <v>1</v>
      </c>
      <c r="Z52" s="7">
        <f t="shared" si="2"/>
        <v>12</v>
      </c>
    </row>
    <row r="53" spans="1:26" ht="12" customHeight="1">
      <c r="A53" s="3">
        <v>49</v>
      </c>
      <c r="B53" s="14" t="s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6</v>
      </c>
      <c r="M53" s="10">
        <v>2</v>
      </c>
      <c r="N53" s="10">
        <v>1</v>
      </c>
      <c r="O53" s="10"/>
      <c r="P53" s="10"/>
      <c r="Q53" s="10"/>
      <c r="R53" s="10"/>
      <c r="S53" s="10"/>
      <c r="T53" s="10"/>
      <c r="U53" s="10"/>
      <c r="V53" s="10">
        <v>7</v>
      </c>
      <c r="W53" s="3">
        <f t="shared" si="0"/>
        <v>14</v>
      </c>
      <c r="X53" s="9">
        <f t="shared" si="1"/>
        <v>2</v>
      </c>
      <c r="Y53" s="11">
        <v>1</v>
      </c>
      <c r="Z53" s="7">
        <f t="shared" si="2"/>
        <v>17</v>
      </c>
    </row>
    <row r="54" spans="1:26" ht="12" customHeight="1">
      <c r="A54" s="3">
        <v>50</v>
      </c>
      <c r="B54" s="14" t="s">
        <v>42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</v>
      </c>
      <c r="P54" s="10"/>
      <c r="Q54" s="10"/>
      <c r="R54" s="10"/>
      <c r="S54" s="10">
        <v>1</v>
      </c>
      <c r="T54" s="10"/>
      <c r="U54" s="10"/>
      <c r="V54" s="10">
        <v>7</v>
      </c>
      <c r="W54" s="3">
        <f t="shared" si="0"/>
        <v>8</v>
      </c>
      <c r="X54" s="9">
        <f t="shared" si="1"/>
        <v>1</v>
      </c>
      <c r="Y54" s="11">
        <v>1</v>
      </c>
      <c r="Z54" s="7">
        <f t="shared" si="2"/>
        <v>10</v>
      </c>
    </row>
    <row r="55" spans="1:26" ht="12" customHeight="1">
      <c r="A55" s="3">
        <v>51</v>
      </c>
      <c r="B55" s="14" t="s">
        <v>57</v>
      </c>
      <c r="C55" s="10"/>
      <c r="D55" s="10">
        <v>11</v>
      </c>
      <c r="E55" s="10"/>
      <c r="F55" s="10"/>
      <c r="G55" s="10"/>
      <c r="H55" s="10"/>
      <c r="I55" s="10"/>
      <c r="J55" s="10"/>
      <c r="K55" s="10"/>
      <c r="L55" s="10"/>
      <c r="M55" s="10"/>
      <c r="N55" s="10">
        <v>2</v>
      </c>
      <c r="O55" s="10"/>
      <c r="P55" s="10">
        <v>2</v>
      </c>
      <c r="Q55" s="10"/>
      <c r="R55" s="10"/>
      <c r="S55" s="10"/>
      <c r="T55" s="10"/>
      <c r="U55" s="10"/>
      <c r="V55" s="10"/>
      <c r="W55" s="3">
        <f t="shared" si="0"/>
        <v>4</v>
      </c>
      <c r="X55" s="9">
        <f t="shared" si="1"/>
        <v>11</v>
      </c>
      <c r="Y55" s="11">
        <v>1</v>
      </c>
      <c r="Z55" s="7">
        <f t="shared" si="2"/>
        <v>16</v>
      </c>
    </row>
    <row r="56" spans="1:26" ht="12" customHeight="1">
      <c r="A56" s="3">
        <v>52</v>
      </c>
      <c r="B56" s="14" t="s">
        <v>43</v>
      </c>
      <c r="C56" s="10">
        <v>17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1</v>
      </c>
      <c r="Q56" s="10"/>
      <c r="R56" s="10"/>
      <c r="S56" s="10"/>
      <c r="T56" s="10"/>
      <c r="U56" s="10"/>
      <c r="V56" s="10"/>
      <c r="W56" s="3">
        <f t="shared" si="0"/>
        <v>18</v>
      </c>
      <c r="X56" s="9">
        <f t="shared" si="1"/>
        <v>0</v>
      </c>
      <c r="Y56" s="11">
        <v>1</v>
      </c>
      <c r="Z56" s="7">
        <f t="shared" si="2"/>
        <v>19</v>
      </c>
    </row>
    <row r="57" spans="1:26" ht="12" customHeight="1">
      <c r="A57" s="3">
        <v>53</v>
      </c>
      <c r="B57" s="14" t="s">
        <v>44</v>
      </c>
      <c r="C57" s="10"/>
      <c r="D57" s="10"/>
      <c r="E57" s="10"/>
      <c r="F57" s="10">
        <v>13</v>
      </c>
      <c r="G57" s="10"/>
      <c r="H57" s="10"/>
      <c r="I57" s="10"/>
      <c r="J57" s="10"/>
      <c r="K57" s="10"/>
      <c r="L57" s="10">
        <v>6</v>
      </c>
      <c r="M57" s="10"/>
      <c r="N57" s="10"/>
      <c r="O57" s="10">
        <v>2</v>
      </c>
      <c r="P57" s="10">
        <v>1</v>
      </c>
      <c r="Q57" s="10"/>
      <c r="R57" s="10">
        <v>2</v>
      </c>
      <c r="S57" s="10"/>
      <c r="T57" s="10"/>
      <c r="U57" s="10"/>
      <c r="V57" s="10"/>
      <c r="W57" s="3">
        <f t="shared" si="0"/>
        <v>9</v>
      </c>
      <c r="X57" s="9">
        <f t="shared" si="1"/>
        <v>15</v>
      </c>
      <c r="Y57" s="11">
        <v>1</v>
      </c>
      <c r="Z57" s="7">
        <f t="shared" si="2"/>
        <v>25</v>
      </c>
    </row>
    <row r="58" spans="1:26" ht="12" customHeight="1">
      <c r="A58" s="3">
        <v>54</v>
      </c>
      <c r="B58" s="14" t="s">
        <v>45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2</v>
      </c>
      <c r="N58" s="10">
        <v>4</v>
      </c>
      <c r="O58" s="10">
        <v>4</v>
      </c>
      <c r="P58" s="10">
        <v>6</v>
      </c>
      <c r="Q58" s="10"/>
      <c r="R58" s="10">
        <v>1</v>
      </c>
      <c r="S58" s="10"/>
      <c r="T58" s="10"/>
      <c r="U58" s="10"/>
      <c r="V58" s="10"/>
      <c r="W58" s="3">
        <f t="shared" si="0"/>
        <v>11</v>
      </c>
      <c r="X58" s="9">
        <f t="shared" si="1"/>
        <v>6</v>
      </c>
      <c r="Y58" s="11">
        <v>1</v>
      </c>
      <c r="Z58" s="7">
        <f t="shared" si="2"/>
        <v>18</v>
      </c>
    </row>
    <row r="59" spans="1:26" ht="12" customHeight="1">
      <c r="A59" s="3">
        <v>55</v>
      </c>
      <c r="B59" s="14" t="s">
        <v>46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>
        <v>1</v>
      </c>
      <c r="Q59" s="10"/>
      <c r="R59" s="10"/>
      <c r="S59" s="10"/>
      <c r="T59" s="10"/>
      <c r="U59" s="10"/>
      <c r="V59" s="10"/>
      <c r="W59" s="3">
        <f t="shared" si="0"/>
        <v>1</v>
      </c>
      <c r="X59" s="9">
        <f t="shared" si="1"/>
        <v>0</v>
      </c>
      <c r="Y59" s="11">
        <v>1</v>
      </c>
      <c r="Z59" s="7">
        <f t="shared" si="2"/>
        <v>2</v>
      </c>
    </row>
    <row r="60" spans="1:26" ht="12" customHeight="1">
      <c r="A60" s="3">
        <v>56</v>
      </c>
      <c r="B60" s="14" t="s">
        <v>47</v>
      </c>
      <c r="C60" s="10"/>
      <c r="D60" s="10"/>
      <c r="E60" s="10"/>
      <c r="F60" s="10"/>
      <c r="G60" s="10"/>
      <c r="H60" s="10"/>
      <c r="I60" s="10"/>
      <c r="J60" s="10">
        <v>1</v>
      </c>
      <c r="K60" s="10">
        <v>4</v>
      </c>
      <c r="L60" s="10"/>
      <c r="M60" s="10"/>
      <c r="N60" s="10"/>
      <c r="O60" s="10"/>
      <c r="P60" s="10">
        <v>1</v>
      </c>
      <c r="Q60" s="10"/>
      <c r="R60" s="10">
        <v>2</v>
      </c>
      <c r="S60" s="10"/>
      <c r="T60" s="10"/>
      <c r="U60" s="10"/>
      <c r="V60" s="10"/>
      <c r="W60" s="3">
        <f t="shared" si="0"/>
        <v>7</v>
      </c>
      <c r="X60" s="9">
        <f t="shared" si="1"/>
        <v>1</v>
      </c>
      <c r="Y60" s="11">
        <v>1</v>
      </c>
      <c r="Z60" s="7">
        <f t="shared" si="2"/>
        <v>9</v>
      </c>
    </row>
    <row r="61" spans="1:26" ht="12" customHeight="1">
      <c r="A61" s="3">
        <v>57</v>
      </c>
      <c r="B61" s="14" t="s">
        <v>53</v>
      </c>
      <c r="C61" s="10"/>
      <c r="D61" s="10">
        <v>11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>
        <v>1</v>
      </c>
      <c r="T61" s="10">
        <v>4</v>
      </c>
      <c r="U61" s="10">
        <v>2</v>
      </c>
      <c r="V61" s="10"/>
      <c r="W61" s="3">
        <f t="shared" si="0"/>
        <v>3</v>
      </c>
      <c r="X61" s="9">
        <f t="shared" si="1"/>
        <v>15</v>
      </c>
      <c r="Y61" s="11">
        <v>1</v>
      </c>
      <c r="Z61" s="7">
        <f t="shared" si="2"/>
        <v>19</v>
      </c>
    </row>
    <row r="62" spans="1:26" ht="12" customHeight="1">
      <c r="A62" s="3">
        <v>58</v>
      </c>
      <c r="B62" s="14" t="s">
        <v>59</v>
      </c>
      <c r="C62" s="10"/>
      <c r="D62" s="10"/>
      <c r="E62" s="10"/>
      <c r="F62" s="10"/>
      <c r="G62" s="10"/>
      <c r="H62" s="10"/>
      <c r="I62" s="10"/>
      <c r="J62" s="10">
        <v>1</v>
      </c>
      <c r="K62" s="10">
        <v>4</v>
      </c>
      <c r="L62" s="10"/>
      <c r="M62" s="10"/>
      <c r="N62" s="10"/>
      <c r="O62" s="10">
        <v>2</v>
      </c>
      <c r="P62" s="10"/>
      <c r="Q62" s="10"/>
      <c r="R62" s="10"/>
      <c r="S62" s="10"/>
      <c r="T62" s="10"/>
      <c r="U62" s="10"/>
      <c r="V62" s="10"/>
      <c r="W62" s="3">
        <f t="shared" si="0"/>
        <v>4</v>
      </c>
      <c r="X62" s="9">
        <f t="shared" si="1"/>
        <v>3</v>
      </c>
      <c r="Y62" s="11">
        <v>1</v>
      </c>
      <c r="Z62" s="7">
        <f t="shared" si="2"/>
        <v>8</v>
      </c>
    </row>
    <row r="63" spans="1:26" ht="12" customHeight="1">
      <c r="A63" s="3">
        <v>59</v>
      </c>
      <c r="B63" s="14" t="s">
        <v>48</v>
      </c>
      <c r="C63" s="10"/>
      <c r="D63" s="10"/>
      <c r="E63" s="10"/>
      <c r="F63" s="10"/>
      <c r="G63" s="10"/>
      <c r="H63" s="10">
        <v>2</v>
      </c>
      <c r="I63" s="10">
        <v>2</v>
      </c>
      <c r="J63" s="10"/>
      <c r="K63" s="10"/>
      <c r="L63" s="10">
        <v>6</v>
      </c>
      <c r="M63" s="10">
        <v>4</v>
      </c>
      <c r="N63" s="10">
        <v>5</v>
      </c>
      <c r="O63" s="10">
        <v>4</v>
      </c>
      <c r="P63" s="10">
        <v>6</v>
      </c>
      <c r="Q63" s="10"/>
      <c r="R63" s="10"/>
      <c r="S63" s="10">
        <v>10</v>
      </c>
      <c r="T63" s="10"/>
      <c r="U63" s="10"/>
      <c r="V63" s="10"/>
      <c r="W63" s="3">
        <f t="shared" si="0"/>
        <v>29</v>
      </c>
      <c r="X63" s="9">
        <f t="shared" si="1"/>
        <v>10</v>
      </c>
      <c r="Y63" s="11">
        <v>1</v>
      </c>
      <c r="Z63" s="7">
        <f t="shared" si="2"/>
        <v>40</v>
      </c>
    </row>
    <row r="64" spans="1:26" ht="15">
      <c r="A64" s="12"/>
      <c r="B64" s="15" t="s">
        <v>79</v>
      </c>
      <c r="C64" s="7">
        <f>SUM(C5:C63)</f>
        <v>136</v>
      </c>
      <c r="D64" s="7">
        <f aca="true" t="shared" si="3" ref="D64:X64">SUM(D5:D63)</f>
        <v>88</v>
      </c>
      <c r="E64" s="7">
        <f t="shared" si="3"/>
        <v>88</v>
      </c>
      <c r="F64" s="7">
        <f t="shared" si="3"/>
        <v>104</v>
      </c>
      <c r="G64" s="7">
        <f t="shared" si="3"/>
        <v>104</v>
      </c>
      <c r="H64" s="7">
        <f t="shared" si="3"/>
        <v>16</v>
      </c>
      <c r="I64" s="7">
        <f t="shared" si="3"/>
        <v>16</v>
      </c>
      <c r="J64" s="7">
        <f t="shared" si="3"/>
        <v>8</v>
      </c>
      <c r="K64" s="7">
        <f t="shared" si="3"/>
        <v>32</v>
      </c>
      <c r="L64" s="7">
        <f t="shared" si="3"/>
        <v>48</v>
      </c>
      <c r="M64" s="7">
        <f t="shared" si="3"/>
        <v>48</v>
      </c>
      <c r="N64" s="7">
        <f t="shared" si="3"/>
        <v>78</v>
      </c>
      <c r="O64" s="7">
        <f t="shared" si="3"/>
        <v>71</v>
      </c>
      <c r="P64" s="7">
        <f t="shared" si="3"/>
        <v>108</v>
      </c>
      <c r="Q64" s="7">
        <f t="shared" si="3"/>
        <v>22</v>
      </c>
      <c r="R64" s="7">
        <f t="shared" si="3"/>
        <v>100</v>
      </c>
      <c r="S64" s="7">
        <f t="shared" si="3"/>
        <v>91</v>
      </c>
      <c r="T64" s="7">
        <f t="shared" si="3"/>
        <v>36</v>
      </c>
      <c r="U64" s="7">
        <f t="shared" si="3"/>
        <v>36</v>
      </c>
      <c r="V64" s="7">
        <f t="shared" si="3"/>
        <v>112</v>
      </c>
      <c r="W64" s="7">
        <f t="shared" si="3"/>
        <v>949</v>
      </c>
      <c r="X64" s="7">
        <f t="shared" si="3"/>
        <v>393</v>
      </c>
      <c r="Y64" s="7">
        <f>SUM(Y5:Y63)</f>
        <v>54</v>
      </c>
      <c r="Z64" s="7">
        <f>SUM(Z5:Z63)</f>
        <v>1396</v>
      </c>
    </row>
  </sheetData>
  <mergeCells count="15">
    <mergeCell ref="Q3:R3"/>
    <mergeCell ref="J3:K3"/>
    <mergeCell ref="F3:G3"/>
    <mergeCell ref="D3:E3"/>
    <mergeCell ref="H3:I3"/>
    <mergeCell ref="Y3:Y4"/>
    <mergeCell ref="A1:Z1"/>
    <mergeCell ref="M3:N3"/>
    <mergeCell ref="X3:X4"/>
    <mergeCell ref="W3:W4"/>
    <mergeCell ref="T3:U3"/>
    <mergeCell ref="O3:P3"/>
    <mergeCell ref="Z3:Z4"/>
    <mergeCell ref="A3:A4"/>
    <mergeCell ref="B3:B4"/>
  </mergeCells>
  <printOptions horizontalCentered="1"/>
  <pageMargins left="0" right="0" top="0" bottom="0.1968503937007874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2013-06-18T07:35:16Z</cp:lastPrinted>
  <dcterms:created xsi:type="dcterms:W3CDTF">2001-02-19T17:47:17Z</dcterms:created>
  <dcterms:modified xsi:type="dcterms:W3CDTF">2013-06-18T07:35:17Z</dcterms:modified>
  <cp:category/>
  <cp:version/>
  <cp:contentType/>
  <cp:contentStatus/>
</cp:coreProperties>
</file>