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Лист1!$A$3:$M$30</definedName>
  </definedNames>
  <calcPr calcId="124519"/>
</workbook>
</file>

<file path=xl/calcChain.xml><?xml version="1.0" encoding="utf-8"?>
<calcChain xmlns="http://schemas.openxmlformats.org/spreadsheetml/2006/main">
  <c r="L35" i="1"/>
  <c r="L30"/>
  <c r="L39"/>
  <c r="L41"/>
  <c r="L40"/>
  <c r="L33"/>
  <c r="L34"/>
  <c r="L37"/>
  <c r="L23"/>
  <c r="L32"/>
  <c r="L36"/>
  <c r="L17"/>
  <c r="L38"/>
  <c r="L19"/>
  <c r="L29"/>
  <c r="L16"/>
  <c r="L24"/>
  <c r="L15"/>
  <c r="L25"/>
  <c r="L26"/>
  <c r="L27"/>
  <c r="L13"/>
  <c r="L21"/>
  <c r="L31"/>
  <c r="L9"/>
  <c r="L22"/>
  <c r="L10"/>
  <c r="L14"/>
  <c r="L20"/>
  <c r="L12"/>
  <c r="L11"/>
  <c r="L18"/>
</calcChain>
</file>

<file path=xl/sharedStrings.xml><?xml version="1.0" encoding="utf-8"?>
<sst xmlns="http://schemas.openxmlformats.org/spreadsheetml/2006/main" count="90" uniqueCount="65">
  <si>
    <t>Фамилия, Имя</t>
  </si>
  <si>
    <t>Регион</t>
  </si>
  <si>
    <t>Год рождения</t>
  </si>
  <si>
    <t>Кросс</t>
  </si>
  <si>
    <t>Место</t>
  </si>
  <si>
    <t>Итоговое место</t>
  </si>
  <si>
    <t>Тройной прыжок</t>
  </si>
  <si>
    <t xml:space="preserve">Сумма мест </t>
  </si>
  <si>
    <t>Результат</t>
  </si>
  <si>
    <t>№ п/п</t>
  </si>
  <si>
    <t xml:space="preserve">№ нагрудный </t>
  </si>
  <si>
    <t>Итоговый протокол</t>
  </si>
  <si>
    <t>Отжим/подтяг</t>
  </si>
  <si>
    <t xml:space="preserve">                                                               ОО "ФЕДЕРАЦИЯ БИАТЛОНА АЛТАЙСКОГО КРАЯ</t>
  </si>
  <si>
    <t xml:space="preserve">                                                                    МИНСТЕРСТВО СПОРТА АЛТАЙСКОГО КРАЯ</t>
  </si>
  <si>
    <t>по биатлону среди юношей и девушек 2003-2008 г. р.</t>
  </si>
  <si>
    <t>Краевого соревнования  "Кубок Олимпийского чемпиона С.Тарасова" по ОФП</t>
  </si>
  <si>
    <t>Бычкова Екатерина</t>
  </si>
  <si>
    <t>Алтайское</t>
  </si>
  <si>
    <t>Дудченко Полина</t>
  </si>
  <si>
    <t>Томск</t>
  </si>
  <si>
    <t>Тюляндина Яна</t>
  </si>
  <si>
    <t>Дельва Мария</t>
  </si>
  <si>
    <t>Субботина Дарья</t>
  </si>
  <si>
    <t>Токарева Мирослава</t>
  </si>
  <si>
    <t>Заринск</t>
  </si>
  <si>
    <t>Полторацкая Ксения</t>
  </si>
  <si>
    <t>Лысенко Юлия</t>
  </si>
  <si>
    <t>Рябова Алина</t>
  </si>
  <si>
    <t>Новосибирск</t>
  </si>
  <si>
    <t>Слыш Алина</t>
  </si>
  <si>
    <t>Шульгина Злата</t>
  </si>
  <si>
    <t>Певнева Анастасия</t>
  </si>
  <si>
    <t>Добросердова Крист</t>
  </si>
  <si>
    <t>Анпилогова Ольга</t>
  </si>
  <si>
    <t>Бийск</t>
  </si>
  <si>
    <t>Кулагина Юлия</t>
  </si>
  <si>
    <t>Улейко Анастасия</t>
  </si>
  <si>
    <t>Мурнакова Виктория</t>
  </si>
  <si>
    <t>Ляпина Елизавета</t>
  </si>
  <si>
    <t>Третьяковский</t>
  </si>
  <si>
    <t>Дудникова Кристина</t>
  </si>
  <si>
    <t>Шипуново</t>
  </si>
  <si>
    <t>Руднева Ева</t>
  </si>
  <si>
    <t>Киселева Виктория</t>
  </si>
  <si>
    <t>Солтон</t>
  </si>
  <si>
    <t>Криволуцкая Елизавета</t>
  </si>
  <si>
    <t>Бийский</t>
  </si>
  <si>
    <t>Кириллова Александра</t>
  </si>
  <si>
    <t>Власова Анна</t>
  </si>
  <si>
    <t>Щербакова Мария</t>
  </si>
  <si>
    <t>Ашихмина Екатерина</t>
  </si>
  <si>
    <t>Данилова Дана</t>
  </si>
  <si>
    <t>Завьялово</t>
  </si>
  <si>
    <t>Конопля Юлия</t>
  </si>
  <si>
    <t>Золина Алина</t>
  </si>
  <si>
    <t>Бердск</t>
  </si>
  <si>
    <t>Мамонтово</t>
  </si>
  <si>
    <t>Копыприна Екатерина</t>
  </si>
  <si>
    <t>Сергиенко Александра</t>
  </si>
  <si>
    <t>Журавкова Элина</t>
  </si>
  <si>
    <t>Главный Судья                                                                                                                                                                                                Селютин В.И.</t>
  </si>
  <si>
    <t>Главный секретарь                                                                                                                                                                                              Шалина Е.А.</t>
  </si>
  <si>
    <t>девочки 2005-2006 г.р. (13-14 лет)                                                                                                              24.08.2019г. с.Алтайское</t>
  </si>
  <si>
    <t>Спицина Анастасия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</si>
</sst>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Border="1" applyAlignment="1"/>
    <xf numFmtId="21" fontId="0" fillId="0" borderId="2" xfId="0" applyNumberFormat="1" applyBorder="1"/>
    <xf numFmtId="21" fontId="0" fillId="0" borderId="2" xfId="0" applyNumberForma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4" xfId="0" applyBorder="1" applyAlignment="1"/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topLeftCell="A19" zoomScale="96" zoomScaleNormal="96" workbookViewId="0">
      <selection activeCell="J28" sqref="J28"/>
    </sheetView>
  </sheetViews>
  <sheetFormatPr defaultRowHeight="15"/>
  <cols>
    <col min="1" max="1" width="4.5703125" customWidth="1"/>
    <col min="2" max="2" width="5.5703125" customWidth="1"/>
    <col min="3" max="3" width="19.7109375" customWidth="1"/>
    <col min="4" max="4" width="11.85546875" customWidth="1"/>
    <col min="5" max="5" width="10.140625" customWidth="1"/>
    <col min="6" max="6" width="6.28515625" customWidth="1"/>
    <col min="7" max="7" width="6" customWidth="1"/>
    <col min="8" max="8" width="7.28515625" customWidth="1"/>
    <col min="9" max="9" width="6.85546875" customWidth="1"/>
    <col min="10" max="10" width="9.42578125" customWidth="1"/>
    <col min="11" max="11" width="7.42578125" customWidth="1"/>
    <col min="12" max="12" width="10.7109375" customWidth="1"/>
    <col min="13" max="13" width="14.7109375" customWidth="1"/>
  </cols>
  <sheetData>
    <row r="1" spans="1:13">
      <c r="C1" t="s">
        <v>14</v>
      </c>
    </row>
    <row r="2" spans="1:13">
      <c r="C2" t="s">
        <v>13</v>
      </c>
    </row>
    <row r="3" spans="1:13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>
      <c r="A4" s="18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</row>
    <row r="5" spans="1:13" s="2" customFormat="1">
      <c r="A5" s="18" t="s">
        <v>15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5"/>
    </row>
    <row r="6" spans="1:13">
      <c r="A6" s="21" t="s">
        <v>63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3"/>
    </row>
    <row r="7" spans="1:13">
      <c r="A7" s="22" t="s">
        <v>9</v>
      </c>
      <c r="B7" s="22" t="s">
        <v>10</v>
      </c>
      <c r="C7" s="24" t="s">
        <v>0</v>
      </c>
      <c r="D7" s="19" t="s">
        <v>1</v>
      </c>
      <c r="E7" s="19" t="s">
        <v>2</v>
      </c>
      <c r="F7" s="19" t="s">
        <v>12</v>
      </c>
      <c r="G7" s="19"/>
      <c r="H7" s="19" t="s">
        <v>6</v>
      </c>
      <c r="I7" s="19"/>
      <c r="J7" s="19" t="s">
        <v>3</v>
      </c>
      <c r="K7" s="19"/>
      <c r="L7" s="19" t="s">
        <v>7</v>
      </c>
      <c r="M7" s="16" t="s">
        <v>5</v>
      </c>
    </row>
    <row r="8" spans="1:13">
      <c r="A8" s="23"/>
      <c r="B8" s="23"/>
      <c r="C8" s="20"/>
      <c r="D8" s="20"/>
      <c r="E8" s="20"/>
      <c r="F8" s="4" t="s">
        <v>8</v>
      </c>
      <c r="G8" s="4" t="s">
        <v>4</v>
      </c>
      <c r="H8" s="4" t="s">
        <v>8</v>
      </c>
      <c r="I8" s="4" t="s">
        <v>4</v>
      </c>
      <c r="J8" s="4" t="s">
        <v>8</v>
      </c>
      <c r="K8" s="4" t="s">
        <v>4</v>
      </c>
      <c r="L8" s="20"/>
      <c r="M8" s="17"/>
    </row>
    <row r="9" spans="1:13">
      <c r="A9" s="1">
        <v>1</v>
      </c>
      <c r="B9" s="1">
        <v>105</v>
      </c>
      <c r="C9" s="1" t="s">
        <v>59</v>
      </c>
      <c r="D9" s="1" t="s">
        <v>42</v>
      </c>
      <c r="E9" s="1">
        <v>2005</v>
      </c>
      <c r="F9" s="1">
        <v>47</v>
      </c>
      <c r="G9" s="12">
        <v>3</v>
      </c>
      <c r="H9" s="1">
        <v>550</v>
      </c>
      <c r="I9" s="12">
        <v>8</v>
      </c>
      <c r="J9" s="8">
        <v>4.8032407407407407E-3</v>
      </c>
      <c r="K9" s="1">
        <v>1</v>
      </c>
      <c r="L9" s="1">
        <f t="shared" ref="L9:L27" si="0">G9+I9+K9</f>
        <v>12</v>
      </c>
      <c r="M9" s="11">
        <v>1</v>
      </c>
    </row>
    <row r="10" spans="1:13">
      <c r="A10" s="1">
        <v>2</v>
      </c>
      <c r="B10" s="7">
        <v>102</v>
      </c>
      <c r="C10" s="7" t="s">
        <v>28</v>
      </c>
      <c r="D10" s="7" t="s">
        <v>29</v>
      </c>
      <c r="E10" s="7">
        <v>2005</v>
      </c>
      <c r="F10" s="1">
        <v>36</v>
      </c>
      <c r="G10" s="12">
        <v>9</v>
      </c>
      <c r="H10" s="1">
        <v>560</v>
      </c>
      <c r="I10" s="12">
        <v>6</v>
      </c>
      <c r="J10" s="8">
        <v>4.8958333333333328E-3</v>
      </c>
      <c r="K10" s="1">
        <v>2</v>
      </c>
      <c r="L10" s="1">
        <f t="shared" si="0"/>
        <v>17</v>
      </c>
      <c r="M10" s="11">
        <v>2</v>
      </c>
    </row>
    <row r="11" spans="1:13">
      <c r="A11" s="1">
        <v>3</v>
      </c>
      <c r="B11" s="1">
        <v>83</v>
      </c>
      <c r="C11" s="1" t="s">
        <v>27</v>
      </c>
      <c r="D11" s="1" t="s">
        <v>25</v>
      </c>
      <c r="E11" s="1">
        <v>2006</v>
      </c>
      <c r="F11" s="1">
        <v>36</v>
      </c>
      <c r="G11" s="12">
        <v>9</v>
      </c>
      <c r="H11" s="1">
        <v>596</v>
      </c>
      <c r="I11" s="12">
        <v>2</v>
      </c>
      <c r="J11" s="8">
        <v>5.1967592592592595E-3</v>
      </c>
      <c r="K11" s="1">
        <v>9</v>
      </c>
      <c r="L11" s="1">
        <f t="shared" si="0"/>
        <v>20</v>
      </c>
      <c r="M11" s="10">
        <v>3</v>
      </c>
    </row>
    <row r="12" spans="1:13">
      <c r="A12" s="1">
        <v>4</v>
      </c>
      <c r="B12" s="1">
        <v>80</v>
      </c>
      <c r="C12" s="1" t="s">
        <v>58</v>
      </c>
      <c r="D12" s="1" t="s">
        <v>57</v>
      </c>
      <c r="E12" s="1">
        <v>2005</v>
      </c>
      <c r="F12" s="1">
        <v>30</v>
      </c>
      <c r="G12" s="12">
        <v>13</v>
      </c>
      <c r="H12" s="1">
        <v>592</v>
      </c>
      <c r="I12" s="12">
        <v>3</v>
      </c>
      <c r="J12" s="8">
        <v>5.1041666666666666E-3</v>
      </c>
      <c r="K12" s="1">
        <v>6</v>
      </c>
      <c r="L12" s="1">
        <f t="shared" si="0"/>
        <v>22</v>
      </c>
      <c r="M12" s="11">
        <v>4</v>
      </c>
    </row>
    <row r="13" spans="1:13">
      <c r="A13" s="1">
        <v>5</v>
      </c>
      <c r="B13" s="1">
        <v>89</v>
      </c>
      <c r="C13" s="1" t="s">
        <v>51</v>
      </c>
      <c r="D13" s="1" t="s">
        <v>47</v>
      </c>
      <c r="E13" s="1">
        <v>2006</v>
      </c>
      <c r="F13" s="1">
        <v>37</v>
      </c>
      <c r="G13" s="12">
        <v>8</v>
      </c>
      <c r="H13" s="1">
        <v>532</v>
      </c>
      <c r="I13" s="13">
        <v>13</v>
      </c>
      <c r="J13" s="8">
        <v>4.9189814814814816E-3</v>
      </c>
      <c r="K13" s="1">
        <v>3</v>
      </c>
      <c r="L13" s="1">
        <f t="shared" si="0"/>
        <v>24</v>
      </c>
      <c r="M13" s="11">
        <v>5</v>
      </c>
    </row>
    <row r="14" spans="1:13">
      <c r="A14" s="1">
        <v>6</v>
      </c>
      <c r="B14" s="1">
        <v>79</v>
      </c>
      <c r="C14" s="1" t="s">
        <v>52</v>
      </c>
      <c r="D14" s="1" t="s">
        <v>53</v>
      </c>
      <c r="E14" s="1">
        <v>2005</v>
      </c>
      <c r="F14" s="1">
        <v>54</v>
      </c>
      <c r="G14" s="12">
        <v>2</v>
      </c>
      <c r="H14" s="1">
        <v>575</v>
      </c>
      <c r="I14" s="12">
        <v>5</v>
      </c>
      <c r="J14" s="8">
        <v>5.3935185185185188E-3</v>
      </c>
      <c r="K14" s="1">
        <v>18</v>
      </c>
      <c r="L14" s="1">
        <f t="shared" si="0"/>
        <v>25</v>
      </c>
      <c r="M14" s="14">
        <v>6</v>
      </c>
    </row>
    <row r="15" spans="1:13">
      <c r="A15" s="1">
        <v>7</v>
      </c>
      <c r="B15" s="1">
        <v>88</v>
      </c>
      <c r="C15" s="1" t="s">
        <v>30</v>
      </c>
      <c r="D15" s="1" t="s">
        <v>29</v>
      </c>
      <c r="E15" s="1">
        <v>2005</v>
      </c>
      <c r="F15" s="1">
        <v>40</v>
      </c>
      <c r="G15" s="12">
        <v>6</v>
      </c>
      <c r="H15" s="1">
        <v>523</v>
      </c>
      <c r="I15" s="12">
        <v>17</v>
      </c>
      <c r="J15" s="8">
        <v>5.0694444444444441E-3</v>
      </c>
      <c r="K15" s="1">
        <v>5</v>
      </c>
      <c r="L15" s="1">
        <f t="shared" si="0"/>
        <v>28</v>
      </c>
      <c r="M15" s="11">
        <v>7</v>
      </c>
    </row>
    <row r="16" spans="1:13">
      <c r="A16" s="1">
        <v>8</v>
      </c>
      <c r="B16" s="7">
        <v>75</v>
      </c>
      <c r="C16" s="7" t="s">
        <v>34</v>
      </c>
      <c r="D16" s="7" t="s">
        <v>35</v>
      </c>
      <c r="E16" s="7">
        <v>2005</v>
      </c>
      <c r="F16" s="1">
        <v>45</v>
      </c>
      <c r="G16" s="12">
        <v>4</v>
      </c>
      <c r="H16" s="1">
        <v>507</v>
      </c>
      <c r="I16" s="12">
        <v>20</v>
      </c>
      <c r="J16" s="8">
        <v>5.1504629629629635E-3</v>
      </c>
      <c r="K16" s="1">
        <v>8</v>
      </c>
      <c r="L16" s="1">
        <f t="shared" si="0"/>
        <v>32</v>
      </c>
      <c r="M16" s="11">
        <v>8</v>
      </c>
    </row>
    <row r="17" spans="1:13">
      <c r="A17" s="1">
        <v>9</v>
      </c>
      <c r="B17" s="1">
        <v>100</v>
      </c>
      <c r="C17" s="1" t="s">
        <v>38</v>
      </c>
      <c r="D17" s="1" t="s">
        <v>35</v>
      </c>
      <c r="E17" s="1">
        <v>2006</v>
      </c>
      <c r="F17" s="1">
        <v>45</v>
      </c>
      <c r="G17" s="12">
        <v>4</v>
      </c>
      <c r="H17" s="1">
        <v>490</v>
      </c>
      <c r="I17" s="12">
        <v>24</v>
      </c>
      <c r="J17" s="9">
        <v>5.1041666666666666E-3</v>
      </c>
      <c r="K17" s="7">
        <v>6</v>
      </c>
      <c r="L17" s="1">
        <f t="shared" si="0"/>
        <v>34</v>
      </c>
      <c r="M17" s="14">
        <v>9</v>
      </c>
    </row>
    <row r="18" spans="1:13">
      <c r="A18" s="1">
        <v>10</v>
      </c>
      <c r="B18" s="1">
        <v>104</v>
      </c>
      <c r="C18" s="1" t="s">
        <v>33</v>
      </c>
      <c r="D18" s="1" t="s">
        <v>29</v>
      </c>
      <c r="E18" s="1">
        <v>2005</v>
      </c>
      <c r="F18" s="1">
        <v>18</v>
      </c>
      <c r="G18" s="12">
        <v>22</v>
      </c>
      <c r="H18" s="1">
        <v>612</v>
      </c>
      <c r="I18" s="12">
        <v>1</v>
      </c>
      <c r="J18" s="8">
        <v>5.2199074074074066E-3</v>
      </c>
      <c r="K18" s="1">
        <v>12</v>
      </c>
      <c r="L18" s="1">
        <f t="shared" si="0"/>
        <v>35</v>
      </c>
      <c r="M18" s="11">
        <v>10</v>
      </c>
    </row>
    <row r="19" spans="1:13">
      <c r="A19" s="1">
        <v>11</v>
      </c>
      <c r="B19" s="1">
        <v>85</v>
      </c>
      <c r="C19" s="1" t="s">
        <v>36</v>
      </c>
      <c r="D19" s="1" t="s">
        <v>35</v>
      </c>
      <c r="E19" s="1">
        <v>2005</v>
      </c>
      <c r="F19" s="1">
        <v>35</v>
      </c>
      <c r="G19" s="12">
        <v>11</v>
      </c>
      <c r="H19" s="1">
        <v>498</v>
      </c>
      <c r="I19" s="12">
        <v>22</v>
      </c>
      <c r="J19" s="8">
        <v>5.0000000000000001E-3</v>
      </c>
      <c r="K19" s="1">
        <v>4</v>
      </c>
      <c r="L19" s="1">
        <f t="shared" si="0"/>
        <v>37</v>
      </c>
      <c r="M19" s="11">
        <v>11</v>
      </c>
    </row>
    <row r="20" spans="1:13">
      <c r="A20" s="1">
        <v>12</v>
      </c>
      <c r="B20" s="1">
        <v>103</v>
      </c>
      <c r="C20" s="1" t="s">
        <v>54</v>
      </c>
      <c r="D20" s="1" t="s">
        <v>45</v>
      </c>
      <c r="E20" s="1">
        <v>2005</v>
      </c>
      <c r="F20" s="1">
        <v>25</v>
      </c>
      <c r="G20" s="12">
        <v>17</v>
      </c>
      <c r="H20" s="1">
        <v>590</v>
      </c>
      <c r="I20" s="12">
        <v>4</v>
      </c>
      <c r="J20" s="8">
        <v>5.3935185185185188E-3</v>
      </c>
      <c r="K20" s="1">
        <v>17</v>
      </c>
      <c r="L20" s="1">
        <f t="shared" si="0"/>
        <v>38</v>
      </c>
      <c r="M20" s="14">
        <v>12</v>
      </c>
    </row>
    <row r="21" spans="1:13">
      <c r="A21" s="1">
        <v>13</v>
      </c>
      <c r="B21" s="1">
        <v>84</v>
      </c>
      <c r="C21" s="1" t="s">
        <v>31</v>
      </c>
      <c r="D21" s="1" t="s">
        <v>29</v>
      </c>
      <c r="E21" s="1">
        <v>2006</v>
      </c>
      <c r="F21" s="1">
        <v>31</v>
      </c>
      <c r="G21" s="12">
        <v>12</v>
      </c>
      <c r="H21" s="1">
        <v>538</v>
      </c>
      <c r="I21" s="13">
        <v>12</v>
      </c>
      <c r="J21" s="8">
        <v>5.347222222222222E-3</v>
      </c>
      <c r="K21" s="1">
        <v>15</v>
      </c>
      <c r="L21" s="1">
        <f t="shared" si="0"/>
        <v>39</v>
      </c>
      <c r="M21" s="11">
        <v>13</v>
      </c>
    </row>
    <row r="22" spans="1:13">
      <c r="A22" s="1">
        <v>14</v>
      </c>
      <c r="B22" s="1">
        <v>73</v>
      </c>
      <c r="C22" s="1" t="s">
        <v>26</v>
      </c>
      <c r="D22" s="1" t="s">
        <v>25</v>
      </c>
      <c r="E22" s="1">
        <v>2005</v>
      </c>
      <c r="F22" s="1">
        <v>17</v>
      </c>
      <c r="G22" s="12">
        <v>24</v>
      </c>
      <c r="H22" s="1">
        <v>554</v>
      </c>
      <c r="I22" s="12">
        <v>7</v>
      </c>
      <c r="J22" s="8">
        <v>5.1967592592592595E-3</v>
      </c>
      <c r="K22" s="1">
        <v>10</v>
      </c>
      <c r="L22" s="1">
        <f t="shared" si="0"/>
        <v>41</v>
      </c>
      <c r="M22" s="11">
        <v>14</v>
      </c>
    </row>
    <row r="23" spans="1:13">
      <c r="A23" s="1">
        <v>15</v>
      </c>
      <c r="B23" s="1">
        <v>76</v>
      </c>
      <c r="C23" s="1" t="s">
        <v>39</v>
      </c>
      <c r="D23" s="1" t="s">
        <v>40</v>
      </c>
      <c r="E23" s="1">
        <v>2006</v>
      </c>
      <c r="F23" s="1">
        <v>76</v>
      </c>
      <c r="G23" s="12">
        <v>1</v>
      </c>
      <c r="H23" s="1">
        <v>460</v>
      </c>
      <c r="I23" s="12">
        <v>27</v>
      </c>
      <c r="J23" s="9">
        <v>5.3240740740740748E-3</v>
      </c>
      <c r="K23" s="7">
        <v>14</v>
      </c>
      <c r="L23" s="1">
        <f t="shared" si="0"/>
        <v>42</v>
      </c>
      <c r="M23" s="14">
        <v>15</v>
      </c>
    </row>
    <row r="24" spans="1:13">
      <c r="A24" s="1">
        <v>16</v>
      </c>
      <c r="B24" s="1">
        <v>96</v>
      </c>
      <c r="C24" s="1" t="s">
        <v>43</v>
      </c>
      <c r="D24" s="1" t="s">
        <v>42</v>
      </c>
      <c r="E24" s="1">
        <v>2006</v>
      </c>
      <c r="F24" s="1">
        <v>40</v>
      </c>
      <c r="G24" s="12">
        <v>6</v>
      </c>
      <c r="H24" s="1">
        <v>521</v>
      </c>
      <c r="I24" s="12">
        <v>18</v>
      </c>
      <c r="J24" s="9">
        <v>5.4629629629629637E-3</v>
      </c>
      <c r="K24" s="7">
        <v>19</v>
      </c>
      <c r="L24" s="1">
        <f t="shared" si="0"/>
        <v>43</v>
      </c>
      <c r="M24" s="11">
        <v>16</v>
      </c>
    </row>
    <row r="25" spans="1:13">
      <c r="A25" s="1">
        <v>17</v>
      </c>
      <c r="B25" s="1">
        <v>94</v>
      </c>
      <c r="C25" s="1" t="s">
        <v>32</v>
      </c>
      <c r="D25" s="1" t="s">
        <v>29</v>
      </c>
      <c r="E25" s="1">
        <v>2005</v>
      </c>
      <c r="F25" s="1">
        <v>27</v>
      </c>
      <c r="G25" s="12">
        <v>15</v>
      </c>
      <c r="H25" s="1">
        <v>526</v>
      </c>
      <c r="I25" s="12">
        <v>16</v>
      </c>
      <c r="J25" s="8">
        <v>5.3009259259259251E-3</v>
      </c>
      <c r="K25" s="1">
        <v>13</v>
      </c>
      <c r="L25" s="1">
        <f t="shared" si="0"/>
        <v>44</v>
      </c>
      <c r="M25" s="11">
        <v>17</v>
      </c>
    </row>
    <row r="26" spans="1:13">
      <c r="A26" s="1">
        <v>18</v>
      </c>
      <c r="B26" s="1">
        <v>87</v>
      </c>
      <c r="C26" s="1" t="s">
        <v>46</v>
      </c>
      <c r="D26" s="1" t="s">
        <v>47</v>
      </c>
      <c r="E26" s="1">
        <v>2005</v>
      </c>
      <c r="F26" s="7">
        <v>18</v>
      </c>
      <c r="G26" s="13">
        <v>22</v>
      </c>
      <c r="H26" s="7">
        <v>530</v>
      </c>
      <c r="I26" s="12">
        <v>15</v>
      </c>
      <c r="J26" s="8">
        <v>5.2199074074074066E-3</v>
      </c>
      <c r="K26" s="1">
        <v>11</v>
      </c>
      <c r="L26" s="1">
        <f t="shared" si="0"/>
        <v>48</v>
      </c>
      <c r="M26" s="14">
        <v>18</v>
      </c>
    </row>
    <row r="27" spans="1:13">
      <c r="A27" s="1">
        <v>19</v>
      </c>
      <c r="B27" s="1">
        <v>95</v>
      </c>
      <c r="C27" s="1" t="s">
        <v>37</v>
      </c>
      <c r="D27" s="1" t="s">
        <v>35</v>
      </c>
      <c r="E27" s="1">
        <v>2006</v>
      </c>
      <c r="F27" s="1">
        <v>26</v>
      </c>
      <c r="G27" s="12">
        <v>16</v>
      </c>
      <c r="H27" s="1">
        <v>532</v>
      </c>
      <c r="I27" s="12">
        <v>13</v>
      </c>
      <c r="J27" s="8">
        <v>5.5787037037037038E-3</v>
      </c>
      <c r="K27" s="1">
        <v>21</v>
      </c>
      <c r="L27" s="1">
        <f t="shared" si="0"/>
        <v>50</v>
      </c>
      <c r="M27" s="11">
        <v>19</v>
      </c>
    </row>
    <row r="28" spans="1:13">
      <c r="A28" s="1">
        <v>20</v>
      </c>
      <c r="B28" s="7">
        <v>86</v>
      </c>
      <c r="C28" s="7" t="s">
        <v>41</v>
      </c>
      <c r="D28" s="7" t="s">
        <v>42</v>
      </c>
      <c r="E28" s="7">
        <v>2005</v>
      </c>
      <c r="F28" s="1">
        <v>24</v>
      </c>
      <c r="G28" s="12">
        <v>19</v>
      </c>
      <c r="H28" s="1">
        <v>546</v>
      </c>
      <c r="I28" s="12">
        <v>9</v>
      </c>
      <c r="J28" s="8">
        <v>5.6018518518518518E-3</v>
      </c>
      <c r="K28" s="1">
        <v>22</v>
      </c>
      <c r="L28" s="1">
        <v>50</v>
      </c>
      <c r="M28" s="11">
        <v>20</v>
      </c>
    </row>
    <row r="29" spans="1:13">
      <c r="A29" s="1">
        <v>21</v>
      </c>
      <c r="B29" s="1">
        <v>78</v>
      </c>
      <c r="C29" s="1" t="s">
        <v>49</v>
      </c>
      <c r="D29" s="1" t="s">
        <v>47</v>
      </c>
      <c r="E29" s="1">
        <v>2006</v>
      </c>
      <c r="F29" s="1">
        <v>28</v>
      </c>
      <c r="G29" s="12">
        <v>14</v>
      </c>
      <c r="H29" s="1">
        <v>502</v>
      </c>
      <c r="I29" s="12">
        <v>21</v>
      </c>
      <c r="J29" s="9">
        <v>5.37037037037037E-3</v>
      </c>
      <c r="K29" s="7">
        <v>16</v>
      </c>
      <c r="L29" s="1">
        <f t="shared" ref="L29:L41" si="1">G29+I29+K29</f>
        <v>51</v>
      </c>
      <c r="M29" s="14">
        <v>21</v>
      </c>
    </row>
    <row r="30" spans="1:13">
      <c r="A30" s="1">
        <v>22</v>
      </c>
      <c r="B30" s="1">
        <v>99</v>
      </c>
      <c r="C30" s="1" t="s">
        <v>50</v>
      </c>
      <c r="D30" s="1" t="s">
        <v>47</v>
      </c>
      <c r="E30" s="1">
        <v>2006</v>
      </c>
      <c r="F30" s="1">
        <v>21</v>
      </c>
      <c r="G30" s="12">
        <v>20</v>
      </c>
      <c r="H30" s="1">
        <v>544</v>
      </c>
      <c r="I30" s="12">
        <v>10</v>
      </c>
      <c r="J30" s="8">
        <v>5.7175925925925927E-3</v>
      </c>
      <c r="K30" s="1">
        <v>24</v>
      </c>
      <c r="L30" s="1">
        <f t="shared" si="1"/>
        <v>54</v>
      </c>
      <c r="M30" s="11">
        <v>22</v>
      </c>
    </row>
    <row r="31" spans="1:13">
      <c r="A31" s="1">
        <v>23</v>
      </c>
      <c r="B31" s="1">
        <v>98</v>
      </c>
      <c r="C31" s="1" t="s">
        <v>55</v>
      </c>
      <c r="D31" s="1" t="s">
        <v>56</v>
      </c>
      <c r="E31" s="1">
        <v>2005</v>
      </c>
      <c r="F31" s="1">
        <v>9</v>
      </c>
      <c r="G31" s="12">
        <v>25</v>
      </c>
      <c r="H31" s="1">
        <v>542</v>
      </c>
      <c r="I31" s="12">
        <v>11</v>
      </c>
      <c r="J31" s="8">
        <v>5.7175925925925927E-3</v>
      </c>
      <c r="K31" s="1">
        <v>24</v>
      </c>
      <c r="L31" s="1">
        <f t="shared" si="1"/>
        <v>60</v>
      </c>
      <c r="M31" s="11">
        <v>23</v>
      </c>
    </row>
    <row r="32" spans="1:13">
      <c r="A32" s="1">
        <v>24</v>
      </c>
      <c r="B32" s="1">
        <v>72</v>
      </c>
      <c r="C32" s="1" t="s">
        <v>23</v>
      </c>
      <c r="D32" s="1" t="s">
        <v>18</v>
      </c>
      <c r="E32" s="1">
        <v>2005</v>
      </c>
      <c r="F32" s="1">
        <v>19</v>
      </c>
      <c r="G32" s="12">
        <v>21</v>
      </c>
      <c r="H32" s="1">
        <v>473</v>
      </c>
      <c r="I32" s="12">
        <v>26</v>
      </c>
      <c r="J32" s="9">
        <v>6.0069444444444441E-3</v>
      </c>
      <c r="K32" s="7">
        <v>27</v>
      </c>
      <c r="L32" s="1">
        <f t="shared" si="1"/>
        <v>74</v>
      </c>
      <c r="M32" s="14">
        <v>24</v>
      </c>
    </row>
    <row r="33" spans="1:13">
      <c r="A33" s="1">
        <v>25</v>
      </c>
      <c r="B33" s="1">
        <v>81</v>
      </c>
      <c r="C33" s="1" t="s">
        <v>19</v>
      </c>
      <c r="D33" s="1" t="s">
        <v>20</v>
      </c>
      <c r="E33" s="1">
        <v>2006</v>
      </c>
      <c r="F33" s="7">
        <v>7</v>
      </c>
      <c r="G33" s="13">
        <v>26</v>
      </c>
      <c r="H33" s="7">
        <v>442</v>
      </c>
      <c r="I33" s="12">
        <v>30</v>
      </c>
      <c r="J33" s="8">
        <v>5.5208333333333333E-3</v>
      </c>
      <c r="K33" s="1">
        <v>20</v>
      </c>
      <c r="L33" s="1">
        <f t="shared" si="1"/>
        <v>76</v>
      </c>
      <c r="M33" s="11">
        <v>25</v>
      </c>
    </row>
    <row r="34" spans="1:13">
      <c r="A34" s="1">
        <v>26</v>
      </c>
      <c r="B34" s="1">
        <v>77</v>
      </c>
      <c r="C34" s="1" t="s">
        <v>44</v>
      </c>
      <c r="D34" s="1" t="s">
        <v>45</v>
      </c>
      <c r="E34" s="1">
        <v>2006</v>
      </c>
      <c r="F34" s="1">
        <v>25</v>
      </c>
      <c r="G34" s="12">
        <v>17</v>
      </c>
      <c r="H34" s="1">
        <v>444</v>
      </c>
      <c r="I34" s="12">
        <v>29</v>
      </c>
      <c r="J34" s="9">
        <v>6.7476851851851856E-3</v>
      </c>
      <c r="K34" s="7">
        <v>31</v>
      </c>
      <c r="L34" s="1">
        <f t="shared" si="1"/>
        <v>77</v>
      </c>
      <c r="M34" s="11">
        <v>26</v>
      </c>
    </row>
    <row r="35" spans="1:13">
      <c r="A35" s="1">
        <v>27</v>
      </c>
      <c r="B35" s="1">
        <v>82</v>
      </c>
      <c r="C35" s="1" t="s">
        <v>24</v>
      </c>
      <c r="D35" s="1" t="s">
        <v>18</v>
      </c>
      <c r="E35" s="1">
        <v>2006</v>
      </c>
      <c r="F35" s="1">
        <v>6</v>
      </c>
      <c r="G35" s="12">
        <v>28</v>
      </c>
      <c r="H35" s="1">
        <v>508</v>
      </c>
      <c r="I35" s="12">
        <v>19</v>
      </c>
      <c r="J35" s="8">
        <v>7.0486111111111105E-3</v>
      </c>
      <c r="K35" s="1">
        <v>32</v>
      </c>
      <c r="L35" s="1">
        <f t="shared" si="1"/>
        <v>79</v>
      </c>
      <c r="M35" s="14">
        <v>27</v>
      </c>
    </row>
    <row r="36" spans="1:13">
      <c r="A36" s="1">
        <v>28</v>
      </c>
      <c r="B36" s="1">
        <v>90</v>
      </c>
      <c r="C36" s="1" t="s">
        <v>64</v>
      </c>
      <c r="D36" s="1" t="s">
        <v>56</v>
      </c>
      <c r="E36" s="6">
        <v>2006</v>
      </c>
      <c r="F36" s="1">
        <v>0</v>
      </c>
      <c r="G36" s="12">
        <v>33</v>
      </c>
      <c r="H36" s="1">
        <v>480</v>
      </c>
      <c r="I36" s="12">
        <v>25</v>
      </c>
      <c r="J36" s="9">
        <v>5.7060185185185191E-3</v>
      </c>
      <c r="K36" s="7">
        <v>23</v>
      </c>
      <c r="L36" s="1">
        <f t="shared" si="1"/>
        <v>81</v>
      </c>
      <c r="M36" s="11">
        <v>28</v>
      </c>
    </row>
    <row r="37" spans="1:13">
      <c r="A37" s="1">
        <v>29</v>
      </c>
      <c r="B37" s="1">
        <v>74</v>
      </c>
      <c r="C37" s="1" t="s">
        <v>60</v>
      </c>
      <c r="D37" s="1" t="s">
        <v>29</v>
      </c>
      <c r="E37" s="1">
        <v>2006</v>
      </c>
      <c r="F37" s="7">
        <v>7</v>
      </c>
      <c r="G37" s="13">
        <v>26</v>
      </c>
      <c r="H37" s="7">
        <v>456</v>
      </c>
      <c r="I37" s="12">
        <v>28</v>
      </c>
      <c r="J37" s="9">
        <v>6.076388888888889E-3</v>
      </c>
      <c r="K37" s="7">
        <v>29</v>
      </c>
      <c r="L37" s="1">
        <f t="shared" si="1"/>
        <v>83</v>
      </c>
      <c r="M37" s="11">
        <v>29</v>
      </c>
    </row>
    <row r="38" spans="1:13">
      <c r="A38" s="1">
        <v>30</v>
      </c>
      <c r="B38" s="1">
        <v>91</v>
      </c>
      <c r="C38" s="1" t="s">
        <v>21</v>
      </c>
      <c r="D38" s="1" t="s">
        <v>20</v>
      </c>
      <c r="E38" s="1">
        <v>2006</v>
      </c>
      <c r="F38" s="1">
        <v>0</v>
      </c>
      <c r="G38" s="12">
        <v>33</v>
      </c>
      <c r="H38" s="1">
        <v>496</v>
      </c>
      <c r="I38" s="12">
        <v>23</v>
      </c>
      <c r="J38" s="9">
        <v>6.2037037037037043E-3</v>
      </c>
      <c r="K38" s="7">
        <v>30</v>
      </c>
      <c r="L38" s="1">
        <f t="shared" si="1"/>
        <v>86</v>
      </c>
      <c r="M38" s="14">
        <v>30</v>
      </c>
    </row>
    <row r="39" spans="1:13">
      <c r="A39" s="1">
        <v>31</v>
      </c>
      <c r="B39" s="1">
        <v>71</v>
      </c>
      <c r="C39" s="1" t="s">
        <v>17</v>
      </c>
      <c r="D39" s="1" t="s">
        <v>18</v>
      </c>
      <c r="E39" s="1">
        <v>2005</v>
      </c>
      <c r="F39" s="1">
        <v>6</v>
      </c>
      <c r="G39" s="12">
        <v>28</v>
      </c>
      <c r="H39" s="1">
        <v>140</v>
      </c>
      <c r="I39" s="12">
        <v>33</v>
      </c>
      <c r="J39" s="8">
        <v>6.0069444444444441E-3</v>
      </c>
      <c r="K39" s="1">
        <v>26</v>
      </c>
      <c r="L39" s="1">
        <f t="shared" si="1"/>
        <v>87</v>
      </c>
      <c r="M39" s="11">
        <v>31</v>
      </c>
    </row>
    <row r="40" spans="1:13">
      <c r="A40" s="1">
        <v>32</v>
      </c>
      <c r="B40" s="7">
        <v>101</v>
      </c>
      <c r="C40" s="7" t="s">
        <v>22</v>
      </c>
      <c r="D40" s="7" t="s">
        <v>20</v>
      </c>
      <c r="E40" s="7">
        <v>2006</v>
      </c>
      <c r="F40" s="1">
        <v>1</v>
      </c>
      <c r="G40" s="12">
        <v>30</v>
      </c>
      <c r="H40" s="1">
        <v>436</v>
      </c>
      <c r="I40" s="12">
        <v>31</v>
      </c>
      <c r="J40" s="8">
        <v>6.0185185185185177E-3</v>
      </c>
      <c r="K40" s="1">
        <v>28</v>
      </c>
      <c r="L40" s="1">
        <f t="shared" si="1"/>
        <v>89</v>
      </c>
      <c r="M40" s="11">
        <v>32</v>
      </c>
    </row>
    <row r="41" spans="1:13">
      <c r="A41" s="1">
        <v>33</v>
      </c>
      <c r="B41" s="1">
        <v>97</v>
      </c>
      <c r="C41" s="1" t="s">
        <v>48</v>
      </c>
      <c r="D41" s="1" t="s">
        <v>47</v>
      </c>
      <c r="E41" s="1">
        <v>2005</v>
      </c>
      <c r="F41" s="1">
        <v>1</v>
      </c>
      <c r="G41" s="12">
        <v>30</v>
      </c>
      <c r="H41" s="1">
        <v>375</v>
      </c>
      <c r="I41" s="12">
        <v>32</v>
      </c>
      <c r="J41" s="8">
        <v>8.611111111111111E-3</v>
      </c>
      <c r="K41" s="1">
        <v>33</v>
      </c>
      <c r="L41" s="1">
        <f t="shared" si="1"/>
        <v>95</v>
      </c>
      <c r="M41" s="14">
        <v>33</v>
      </c>
    </row>
    <row r="43" spans="1:13">
      <c r="A43" s="15" t="s">
        <v>61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>
      <c r="A44" s="15" t="s">
        <v>62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</sheetData>
  <sortState ref="B9:L41">
    <sortCondition ref="L9:L41"/>
  </sortState>
  <mergeCells count="16">
    <mergeCell ref="A43:M43"/>
    <mergeCell ref="A44:M44"/>
    <mergeCell ref="M7:M8"/>
    <mergeCell ref="A3:M3"/>
    <mergeCell ref="L7:L8"/>
    <mergeCell ref="A6:L6"/>
    <mergeCell ref="A7:A8"/>
    <mergeCell ref="B7:B8"/>
    <mergeCell ref="A4:L4"/>
    <mergeCell ref="A5:L5"/>
    <mergeCell ref="F7:G7"/>
    <mergeCell ref="H7:I7"/>
    <mergeCell ref="J7:K7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Biathlon2</cp:lastModifiedBy>
  <cp:lastPrinted>2019-08-25T21:23:41Z</cp:lastPrinted>
  <dcterms:created xsi:type="dcterms:W3CDTF">2018-08-15T07:07:48Z</dcterms:created>
  <dcterms:modified xsi:type="dcterms:W3CDTF">2019-08-25T23:04:55Z</dcterms:modified>
</cp:coreProperties>
</file>