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Лист1!$A$3:$M$30</definedName>
  </definedNames>
  <calcPr calcId="124519"/>
</workbook>
</file>

<file path=xl/calcChain.xml><?xml version="1.0" encoding="utf-8"?>
<calcChain xmlns="http://schemas.openxmlformats.org/spreadsheetml/2006/main">
  <c r="L28" i="1"/>
  <c r="L27"/>
  <c r="L26"/>
  <c r="L22"/>
  <c r="L23"/>
  <c r="L25"/>
  <c r="L24"/>
  <c r="L20"/>
  <c r="L21"/>
  <c r="L18"/>
  <c r="L12"/>
  <c r="L17"/>
  <c r="L16"/>
  <c r="L15"/>
  <c r="L11"/>
  <c r="L19"/>
  <c r="L10"/>
  <c r="L9"/>
  <c r="L13"/>
  <c r="L14"/>
</calcChain>
</file>

<file path=xl/sharedStrings.xml><?xml version="1.0" encoding="utf-8"?>
<sst xmlns="http://schemas.openxmlformats.org/spreadsheetml/2006/main" count="71" uniqueCount="55">
  <si>
    <t>Фамилия, Имя</t>
  </si>
  <si>
    <t>Регион</t>
  </si>
  <si>
    <t>Год рождения</t>
  </si>
  <si>
    <t>Кросс</t>
  </si>
  <si>
    <t>Место</t>
  </si>
  <si>
    <t>Итоговое место</t>
  </si>
  <si>
    <t>Тройной прыжок</t>
  </si>
  <si>
    <t xml:space="preserve">Сумма мест </t>
  </si>
  <si>
    <t>Результат</t>
  </si>
  <si>
    <t>№ п/п</t>
  </si>
  <si>
    <t xml:space="preserve">№ нагрудный </t>
  </si>
  <si>
    <t>Итоговый протокол</t>
  </si>
  <si>
    <t>Отжим/подтяг</t>
  </si>
  <si>
    <t xml:space="preserve">                                                                   ОО "ФЕДЕРАЦИЯ БИАТЛОНА АЛТАЙСКОГО КРАЯ</t>
  </si>
  <si>
    <t>Краевого соревнования  "Кубок Олимпийского чемпиона С.Тарасова" по ОФП</t>
  </si>
  <si>
    <t xml:space="preserve">                                                                      МИНИСТЕРСТВО СПОРТА  АЛТАЙСКОГО КРАЯ</t>
  </si>
  <si>
    <t>по биатлону среди юношей и девушек 2003-2008 г. р.</t>
  </si>
  <si>
    <t xml:space="preserve">  Главный секретарь                                                                                                                                                                                                                Шалина Е.А.</t>
  </si>
  <si>
    <t>Р Алтай</t>
  </si>
  <si>
    <t>Адыбасов Антон</t>
  </si>
  <si>
    <t>Буньков Илья</t>
  </si>
  <si>
    <t>Алтайское</t>
  </si>
  <si>
    <t>Фишер Никита</t>
  </si>
  <si>
    <t>Ершов Егор</t>
  </si>
  <si>
    <t>Пищев Никита</t>
  </si>
  <si>
    <t>Симаев Денис</t>
  </si>
  <si>
    <t>Будянский Кирилл</t>
  </si>
  <si>
    <t>Заринск</t>
  </si>
  <si>
    <t>Шишкин Никита</t>
  </si>
  <si>
    <t>Садиров Илья</t>
  </si>
  <si>
    <t>Бийск</t>
  </si>
  <si>
    <t>Саенков Даниил</t>
  </si>
  <si>
    <t>Магильников Илья</t>
  </si>
  <si>
    <t>Голяшов Никита</t>
  </si>
  <si>
    <t>Третьяковский</t>
  </si>
  <si>
    <t>Чесноков Дмитрий</t>
  </si>
  <si>
    <t>Шипуново</t>
  </si>
  <si>
    <t>Горбачев Вадим</t>
  </si>
  <si>
    <t>Солтон</t>
  </si>
  <si>
    <t>Новожилов Денис</t>
  </si>
  <si>
    <t>Ребриха</t>
  </si>
  <si>
    <t>Бийский</t>
  </si>
  <si>
    <t>Мозговой Александр</t>
  </si>
  <si>
    <t>Шилов Тимофей</t>
  </si>
  <si>
    <t>Тозыяков Кирилл</t>
  </si>
  <si>
    <t>ВК Заринск</t>
  </si>
  <si>
    <t>Алексеенко Дмитрий</t>
  </si>
  <si>
    <t>ВК Перв</t>
  </si>
  <si>
    <t>Филиппов Владимир</t>
  </si>
  <si>
    <t>Гузема Артем</t>
  </si>
  <si>
    <t>Бражников Дмитрий</t>
  </si>
  <si>
    <t>Шлыков Максим</t>
  </si>
  <si>
    <t>сошел</t>
  </si>
  <si>
    <t xml:space="preserve">       Главный судья                                                                                                                                                                                                                    Селютин В.И.</t>
  </si>
  <si>
    <t>Юноши 2003-2004 г.р. (15-16 лет)                                                                                                                                          24.08.2019 г. с.Алтайское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</si>
</sst>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4" xfId="0" applyBorder="1" applyAlignment="1"/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A6" workbookViewId="0">
      <selection activeCell="J21" sqref="J21"/>
    </sheetView>
  </sheetViews>
  <sheetFormatPr defaultRowHeight="15"/>
  <cols>
    <col min="1" max="1" width="4.5703125" customWidth="1"/>
    <col min="2" max="2" width="5.5703125" customWidth="1"/>
    <col min="3" max="3" width="19.7109375" customWidth="1"/>
    <col min="4" max="4" width="11.85546875" customWidth="1"/>
    <col min="5" max="5" width="10.140625" customWidth="1"/>
    <col min="6" max="6" width="9" customWidth="1"/>
    <col min="7" max="7" width="7.5703125" customWidth="1"/>
    <col min="8" max="8" width="9.42578125" customWidth="1"/>
    <col min="9" max="9" width="10.5703125" customWidth="1"/>
    <col min="10" max="10" width="9.42578125" customWidth="1"/>
    <col min="11" max="11" width="9.140625" customWidth="1"/>
    <col min="12" max="12" width="8.7109375" customWidth="1"/>
    <col min="13" max="13" width="10.140625" customWidth="1"/>
  </cols>
  <sheetData>
    <row r="1" spans="1:13">
      <c r="C1" t="s">
        <v>15</v>
      </c>
    </row>
    <row r="2" spans="1:13">
      <c r="C2" t="s">
        <v>13</v>
      </c>
    </row>
    <row r="3" spans="1:13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>
      <c r="A4" s="15" t="s">
        <v>14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5"/>
    </row>
    <row r="5" spans="1:13" s="2" customFormat="1">
      <c r="A5" s="15" t="s">
        <v>16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5"/>
    </row>
    <row r="6" spans="1:13">
      <c r="A6" s="18" t="s">
        <v>54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3"/>
    </row>
    <row r="7" spans="1:13">
      <c r="A7" s="19" t="s">
        <v>9</v>
      </c>
      <c r="B7" s="19" t="s">
        <v>10</v>
      </c>
      <c r="C7" s="21" t="s">
        <v>0</v>
      </c>
      <c r="D7" s="16" t="s">
        <v>1</v>
      </c>
      <c r="E7" s="16" t="s">
        <v>2</v>
      </c>
      <c r="F7" s="16" t="s">
        <v>12</v>
      </c>
      <c r="G7" s="16"/>
      <c r="H7" s="16" t="s">
        <v>6</v>
      </c>
      <c r="I7" s="16"/>
      <c r="J7" s="16" t="s">
        <v>3</v>
      </c>
      <c r="K7" s="16"/>
      <c r="L7" s="16" t="s">
        <v>7</v>
      </c>
      <c r="M7" s="13" t="s">
        <v>5</v>
      </c>
    </row>
    <row r="8" spans="1:13">
      <c r="A8" s="20"/>
      <c r="B8" s="20"/>
      <c r="C8" s="17"/>
      <c r="D8" s="17"/>
      <c r="E8" s="17"/>
      <c r="F8" s="4" t="s">
        <v>8</v>
      </c>
      <c r="G8" s="4" t="s">
        <v>4</v>
      </c>
      <c r="H8" s="4" t="s">
        <v>8</v>
      </c>
      <c r="I8" s="4" t="s">
        <v>4</v>
      </c>
      <c r="J8" s="4" t="s">
        <v>8</v>
      </c>
      <c r="K8" s="4" t="s">
        <v>4</v>
      </c>
      <c r="L8" s="17"/>
      <c r="M8" s="14"/>
    </row>
    <row r="9" spans="1:13">
      <c r="A9" s="1">
        <v>1</v>
      </c>
      <c r="B9" s="6">
        <v>185</v>
      </c>
      <c r="C9" s="6" t="s">
        <v>29</v>
      </c>
      <c r="D9" s="6" t="s">
        <v>30</v>
      </c>
      <c r="E9" s="9">
        <v>2003</v>
      </c>
      <c r="F9" s="9">
        <v>18</v>
      </c>
      <c r="G9" s="10">
        <v>8</v>
      </c>
      <c r="H9" s="9">
        <v>730</v>
      </c>
      <c r="I9" s="10">
        <v>2</v>
      </c>
      <c r="J9" s="11">
        <v>7.9166666666666673E-3</v>
      </c>
      <c r="K9" s="9">
        <v>1</v>
      </c>
      <c r="L9" s="9">
        <f t="shared" ref="L9:L28" si="0">G9+I9+K9</f>
        <v>11</v>
      </c>
      <c r="M9" s="8">
        <v>1</v>
      </c>
    </row>
    <row r="10" spans="1:13">
      <c r="A10" s="1">
        <v>2</v>
      </c>
      <c r="B10" s="1">
        <v>202</v>
      </c>
      <c r="C10" s="1" t="s">
        <v>25</v>
      </c>
      <c r="D10" s="1" t="s">
        <v>21</v>
      </c>
      <c r="E10" s="9">
        <v>2003</v>
      </c>
      <c r="F10" s="9">
        <v>22</v>
      </c>
      <c r="G10" s="10">
        <v>4</v>
      </c>
      <c r="H10" s="9">
        <v>725</v>
      </c>
      <c r="I10" s="10">
        <v>4</v>
      </c>
      <c r="J10" s="11">
        <v>8.4722222222222213E-3</v>
      </c>
      <c r="K10" s="9">
        <v>3</v>
      </c>
      <c r="L10" s="9">
        <f t="shared" si="0"/>
        <v>11</v>
      </c>
      <c r="M10" s="8">
        <v>2</v>
      </c>
    </row>
    <row r="11" spans="1:13">
      <c r="A11" s="1">
        <v>3</v>
      </c>
      <c r="B11" s="1">
        <v>195</v>
      </c>
      <c r="C11" s="1" t="s">
        <v>35</v>
      </c>
      <c r="D11" s="1" t="s">
        <v>36</v>
      </c>
      <c r="E11" s="9">
        <v>2004</v>
      </c>
      <c r="F11" s="9">
        <v>28</v>
      </c>
      <c r="G11" s="10">
        <v>2</v>
      </c>
      <c r="H11" s="9">
        <v>690</v>
      </c>
      <c r="I11" s="10">
        <v>6</v>
      </c>
      <c r="J11" s="11">
        <v>8.6342592592592599E-3</v>
      </c>
      <c r="K11" s="9">
        <v>4</v>
      </c>
      <c r="L11" s="9">
        <f t="shared" si="0"/>
        <v>12</v>
      </c>
      <c r="M11" s="8">
        <v>3</v>
      </c>
    </row>
    <row r="12" spans="1:13">
      <c r="A12" s="1">
        <v>4</v>
      </c>
      <c r="B12" s="1">
        <v>188</v>
      </c>
      <c r="C12" s="1" t="s">
        <v>42</v>
      </c>
      <c r="D12" s="1" t="s">
        <v>41</v>
      </c>
      <c r="E12" s="9">
        <v>2003</v>
      </c>
      <c r="F12" s="9">
        <v>29</v>
      </c>
      <c r="G12" s="10">
        <v>1</v>
      </c>
      <c r="H12" s="9">
        <v>645</v>
      </c>
      <c r="I12" s="10">
        <v>10</v>
      </c>
      <c r="J12" s="11">
        <v>8.2870370370370372E-3</v>
      </c>
      <c r="K12" s="9">
        <v>2</v>
      </c>
      <c r="L12" s="9">
        <f t="shared" si="0"/>
        <v>13</v>
      </c>
      <c r="M12" s="8">
        <v>4</v>
      </c>
    </row>
    <row r="13" spans="1:13">
      <c r="A13" s="1">
        <v>5</v>
      </c>
      <c r="B13" s="1">
        <v>184</v>
      </c>
      <c r="C13" s="1" t="s">
        <v>26</v>
      </c>
      <c r="D13" s="1" t="s">
        <v>27</v>
      </c>
      <c r="E13" s="9">
        <v>2003</v>
      </c>
      <c r="F13" s="9">
        <v>22</v>
      </c>
      <c r="G13" s="10">
        <v>4</v>
      </c>
      <c r="H13" s="9">
        <v>730</v>
      </c>
      <c r="I13" s="10">
        <v>2</v>
      </c>
      <c r="J13" s="11">
        <v>9.0162037037037034E-3</v>
      </c>
      <c r="K13" s="9">
        <v>7</v>
      </c>
      <c r="L13" s="9">
        <f t="shared" si="0"/>
        <v>13</v>
      </c>
      <c r="M13" s="8">
        <v>5</v>
      </c>
    </row>
    <row r="14" spans="1:13">
      <c r="A14" s="1">
        <v>6</v>
      </c>
      <c r="B14" s="1">
        <v>183</v>
      </c>
      <c r="C14" s="1" t="s">
        <v>23</v>
      </c>
      <c r="D14" s="1" t="s">
        <v>21</v>
      </c>
      <c r="E14" s="9">
        <v>2003</v>
      </c>
      <c r="F14" s="9">
        <v>21</v>
      </c>
      <c r="G14" s="10">
        <v>7</v>
      </c>
      <c r="H14" s="9">
        <v>747</v>
      </c>
      <c r="I14" s="10">
        <v>1</v>
      </c>
      <c r="J14" s="11">
        <v>9.0856481481481483E-3</v>
      </c>
      <c r="K14" s="9">
        <v>8</v>
      </c>
      <c r="L14" s="9">
        <f t="shared" si="0"/>
        <v>16</v>
      </c>
      <c r="M14" s="8">
        <v>6</v>
      </c>
    </row>
    <row r="15" spans="1:13">
      <c r="A15" s="1">
        <v>7</v>
      </c>
      <c r="B15" s="1">
        <v>186</v>
      </c>
      <c r="C15" s="1" t="s">
        <v>33</v>
      </c>
      <c r="D15" s="1" t="s">
        <v>34</v>
      </c>
      <c r="E15" s="9">
        <v>2004</v>
      </c>
      <c r="F15" s="9">
        <v>15</v>
      </c>
      <c r="G15" s="10">
        <v>13</v>
      </c>
      <c r="H15" s="9">
        <v>680</v>
      </c>
      <c r="I15" s="10">
        <v>7</v>
      </c>
      <c r="J15" s="11">
        <v>9.5023148148148159E-3</v>
      </c>
      <c r="K15" s="9">
        <v>10</v>
      </c>
      <c r="L15" s="9">
        <f t="shared" si="0"/>
        <v>30</v>
      </c>
      <c r="M15" s="8">
        <v>7</v>
      </c>
    </row>
    <row r="16" spans="1:13">
      <c r="A16" s="1">
        <v>8</v>
      </c>
      <c r="B16" s="1">
        <v>196</v>
      </c>
      <c r="C16" s="1" t="s">
        <v>49</v>
      </c>
      <c r="D16" s="1" t="s">
        <v>40</v>
      </c>
      <c r="E16" s="9">
        <v>2004</v>
      </c>
      <c r="F16" s="9">
        <v>17</v>
      </c>
      <c r="G16" s="10">
        <v>9</v>
      </c>
      <c r="H16" s="9">
        <v>656</v>
      </c>
      <c r="I16" s="10">
        <v>8</v>
      </c>
      <c r="J16" s="11">
        <v>9.7916666666666655E-3</v>
      </c>
      <c r="K16" s="9">
        <v>13</v>
      </c>
      <c r="L16" s="9">
        <f t="shared" si="0"/>
        <v>30</v>
      </c>
      <c r="M16" s="8">
        <v>8</v>
      </c>
    </row>
    <row r="17" spans="1:13">
      <c r="A17" s="1">
        <v>9</v>
      </c>
      <c r="B17" s="1">
        <v>203</v>
      </c>
      <c r="C17" s="1" t="s">
        <v>50</v>
      </c>
      <c r="D17" s="1" t="s">
        <v>27</v>
      </c>
      <c r="E17" s="9">
        <v>2003</v>
      </c>
      <c r="F17" s="9">
        <v>12</v>
      </c>
      <c r="G17" s="10">
        <v>18</v>
      </c>
      <c r="H17" s="9">
        <v>650</v>
      </c>
      <c r="I17" s="10">
        <v>9</v>
      </c>
      <c r="J17" s="11">
        <v>9.3634259259259261E-3</v>
      </c>
      <c r="K17" s="9">
        <v>9</v>
      </c>
      <c r="L17" s="9">
        <f t="shared" si="0"/>
        <v>36</v>
      </c>
      <c r="M17" s="8">
        <v>9</v>
      </c>
    </row>
    <row r="18" spans="1:13">
      <c r="A18" s="1">
        <v>10</v>
      </c>
      <c r="B18" s="1">
        <v>194</v>
      </c>
      <c r="C18" s="1" t="s">
        <v>31</v>
      </c>
      <c r="D18" s="1" t="s">
        <v>30</v>
      </c>
      <c r="E18" s="9">
        <v>2003</v>
      </c>
      <c r="F18" s="9">
        <v>10</v>
      </c>
      <c r="G18" s="10">
        <v>20</v>
      </c>
      <c r="H18" s="9">
        <v>645</v>
      </c>
      <c r="I18" s="10">
        <v>11</v>
      </c>
      <c r="J18" s="11">
        <v>8.7962962962962968E-3</v>
      </c>
      <c r="K18" s="9">
        <v>6</v>
      </c>
      <c r="L18" s="9">
        <f t="shared" si="0"/>
        <v>37</v>
      </c>
      <c r="M18" s="8">
        <v>10</v>
      </c>
    </row>
    <row r="19" spans="1:13">
      <c r="A19" s="1">
        <v>11</v>
      </c>
      <c r="B19" s="1">
        <v>182</v>
      </c>
      <c r="C19" s="1" t="s">
        <v>20</v>
      </c>
      <c r="D19" s="1" t="s">
        <v>21</v>
      </c>
      <c r="E19" s="9">
        <v>2004</v>
      </c>
      <c r="F19" s="9">
        <v>14</v>
      </c>
      <c r="G19" s="10">
        <v>15</v>
      </c>
      <c r="H19" s="9">
        <v>720</v>
      </c>
      <c r="I19" s="10">
        <v>5</v>
      </c>
      <c r="J19" s="11">
        <v>1.0567129629629629E-2</v>
      </c>
      <c r="K19" s="9">
        <v>17</v>
      </c>
      <c r="L19" s="9">
        <f t="shared" si="0"/>
        <v>37</v>
      </c>
      <c r="M19" s="8">
        <v>11</v>
      </c>
    </row>
    <row r="20" spans="1:13">
      <c r="A20" s="1">
        <v>12</v>
      </c>
      <c r="B20" s="1">
        <v>204</v>
      </c>
      <c r="C20" s="1" t="s">
        <v>32</v>
      </c>
      <c r="D20" s="1" t="s">
        <v>34</v>
      </c>
      <c r="E20" s="9">
        <v>2003</v>
      </c>
      <c r="F20" s="9">
        <v>17</v>
      </c>
      <c r="G20" s="10">
        <v>9</v>
      </c>
      <c r="H20" s="9">
        <v>625</v>
      </c>
      <c r="I20" s="10">
        <v>13</v>
      </c>
      <c r="J20" s="11">
        <v>1.03125E-2</v>
      </c>
      <c r="K20" s="9">
        <v>16</v>
      </c>
      <c r="L20" s="9">
        <f t="shared" si="0"/>
        <v>38</v>
      </c>
      <c r="M20" s="7">
        <v>12</v>
      </c>
    </row>
    <row r="21" spans="1:13">
      <c r="A21" s="1">
        <v>13</v>
      </c>
      <c r="B21" s="1">
        <v>192</v>
      </c>
      <c r="C21" s="1" t="s">
        <v>24</v>
      </c>
      <c r="D21" s="1" t="s">
        <v>21</v>
      </c>
      <c r="E21" s="9">
        <v>2003</v>
      </c>
      <c r="F21" s="9"/>
      <c r="G21" s="10">
        <v>22</v>
      </c>
      <c r="H21" s="9">
        <v>640</v>
      </c>
      <c r="I21" s="10">
        <v>12</v>
      </c>
      <c r="J21" s="11">
        <v>8.7037037037037031E-3</v>
      </c>
      <c r="K21" s="9">
        <v>5</v>
      </c>
      <c r="L21" s="9">
        <f t="shared" si="0"/>
        <v>39</v>
      </c>
      <c r="M21" s="8">
        <v>13</v>
      </c>
    </row>
    <row r="22" spans="1:13">
      <c r="A22" s="1">
        <v>14</v>
      </c>
      <c r="B22" s="1">
        <v>205</v>
      </c>
      <c r="C22" s="1" t="s">
        <v>37</v>
      </c>
      <c r="D22" s="1" t="s">
        <v>38</v>
      </c>
      <c r="E22" s="9">
        <v>2004</v>
      </c>
      <c r="F22" s="9">
        <v>15</v>
      </c>
      <c r="G22" s="10">
        <v>13</v>
      </c>
      <c r="H22" s="9">
        <v>570</v>
      </c>
      <c r="I22" s="10">
        <v>17</v>
      </c>
      <c r="J22" s="11">
        <v>9.618055555555555E-3</v>
      </c>
      <c r="K22" s="9">
        <v>12</v>
      </c>
      <c r="L22" s="9">
        <f t="shared" si="0"/>
        <v>42</v>
      </c>
      <c r="M22" s="8">
        <v>14</v>
      </c>
    </row>
    <row r="23" spans="1:13">
      <c r="A23" s="1">
        <v>15</v>
      </c>
      <c r="B23" s="1">
        <v>197</v>
      </c>
      <c r="C23" s="1" t="s">
        <v>43</v>
      </c>
      <c r="D23" s="1" t="s">
        <v>41</v>
      </c>
      <c r="E23" s="9">
        <v>2004</v>
      </c>
      <c r="F23" s="9">
        <v>13</v>
      </c>
      <c r="G23" s="10">
        <v>16</v>
      </c>
      <c r="H23" s="9">
        <v>600</v>
      </c>
      <c r="I23" s="10">
        <v>16</v>
      </c>
      <c r="J23" s="11">
        <v>9.5833333333333343E-3</v>
      </c>
      <c r="K23" s="9">
        <v>11</v>
      </c>
      <c r="L23" s="9">
        <f t="shared" si="0"/>
        <v>43</v>
      </c>
      <c r="M23" s="7">
        <v>15</v>
      </c>
    </row>
    <row r="24" spans="1:13">
      <c r="A24" s="1">
        <v>16</v>
      </c>
      <c r="B24" s="1">
        <v>181</v>
      </c>
      <c r="C24" s="1" t="s">
        <v>19</v>
      </c>
      <c r="D24" s="1" t="s">
        <v>18</v>
      </c>
      <c r="E24" s="9">
        <v>2004</v>
      </c>
      <c r="F24" s="9">
        <v>12</v>
      </c>
      <c r="G24" s="10">
        <v>17</v>
      </c>
      <c r="H24" s="9">
        <v>620</v>
      </c>
      <c r="I24" s="10">
        <v>14</v>
      </c>
      <c r="J24" s="11">
        <v>9.8611111111111104E-3</v>
      </c>
      <c r="K24" s="9">
        <v>14</v>
      </c>
      <c r="L24" s="9">
        <f t="shared" si="0"/>
        <v>45</v>
      </c>
      <c r="M24" s="8">
        <v>16</v>
      </c>
    </row>
    <row r="25" spans="1:13">
      <c r="A25" s="1">
        <v>17</v>
      </c>
      <c r="B25" s="1">
        <v>187</v>
      </c>
      <c r="C25" s="1" t="s">
        <v>39</v>
      </c>
      <c r="D25" s="1" t="s">
        <v>38</v>
      </c>
      <c r="E25" s="9">
        <v>2004</v>
      </c>
      <c r="F25" s="9">
        <v>16</v>
      </c>
      <c r="G25" s="10">
        <v>11</v>
      </c>
      <c r="H25" s="9">
        <v>615</v>
      </c>
      <c r="I25" s="10">
        <v>15</v>
      </c>
      <c r="J25" s="11">
        <v>1.1377314814814814E-2</v>
      </c>
      <c r="K25" s="9">
        <v>19</v>
      </c>
      <c r="L25" s="9">
        <f t="shared" si="0"/>
        <v>45</v>
      </c>
      <c r="M25" s="8">
        <v>17</v>
      </c>
    </row>
    <row r="26" spans="1:13">
      <c r="A26" s="1">
        <v>18</v>
      </c>
      <c r="B26" s="1">
        <v>201</v>
      </c>
      <c r="C26" s="1" t="s">
        <v>22</v>
      </c>
      <c r="D26" s="1" t="s">
        <v>21</v>
      </c>
      <c r="E26" s="9">
        <v>2003</v>
      </c>
      <c r="F26" s="9">
        <v>16</v>
      </c>
      <c r="G26" s="10">
        <v>11</v>
      </c>
      <c r="H26" s="9">
        <v>554</v>
      </c>
      <c r="I26" s="10">
        <v>18</v>
      </c>
      <c r="J26" s="11">
        <v>1.0613425925925927E-2</v>
      </c>
      <c r="K26" s="9">
        <v>18</v>
      </c>
      <c r="L26" s="9">
        <f t="shared" si="0"/>
        <v>47</v>
      </c>
      <c r="M26" s="7">
        <v>18</v>
      </c>
    </row>
    <row r="27" spans="1:13">
      <c r="A27" s="1">
        <v>19</v>
      </c>
      <c r="B27" s="1">
        <v>199</v>
      </c>
      <c r="C27" s="1" t="s">
        <v>48</v>
      </c>
      <c r="D27" s="1" t="s">
        <v>34</v>
      </c>
      <c r="E27" s="9">
        <v>2003</v>
      </c>
      <c r="F27" s="9">
        <v>12</v>
      </c>
      <c r="G27" s="10">
        <v>18</v>
      </c>
      <c r="H27" s="9">
        <v>554</v>
      </c>
      <c r="I27" s="10">
        <v>18</v>
      </c>
      <c r="J27" s="11">
        <v>1.0243055555555556E-2</v>
      </c>
      <c r="K27" s="9">
        <v>15</v>
      </c>
      <c r="L27" s="9">
        <f t="shared" si="0"/>
        <v>51</v>
      </c>
      <c r="M27" s="8">
        <v>19</v>
      </c>
    </row>
    <row r="28" spans="1:13">
      <c r="A28" s="1">
        <v>20</v>
      </c>
      <c r="B28" s="1">
        <v>190</v>
      </c>
      <c r="C28" s="1" t="s">
        <v>51</v>
      </c>
      <c r="D28" s="1" t="s">
        <v>41</v>
      </c>
      <c r="E28" s="9">
        <v>2004</v>
      </c>
      <c r="F28" s="9">
        <v>5</v>
      </c>
      <c r="G28" s="10">
        <v>21</v>
      </c>
      <c r="H28" s="9">
        <v>535</v>
      </c>
      <c r="I28" s="10">
        <v>20</v>
      </c>
      <c r="J28" s="11" t="s">
        <v>52</v>
      </c>
      <c r="K28" s="9">
        <v>20</v>
      </c>
      <c r="L28" s="9">
        <f t="shared" si="0"/>
        <v>61</v>
      </c>
      <c r="M28" s="7">
        <v>20</v>
      </c>
    </row>
    <row r="29" spans="1:13">
      <c r="A29" s="1">
        <v>21</v>
      </c>
      <c r="B29" s="1">
        <v>193</v>
      </c>
      <c r="C29" s="1" t="s">
        <v>28</v>
      </c>
      <c r="D29" s="1" t="s">
        <v>27</v>
      </c>
      <c r="E29" s="9">
        <v>2003</v>
      </c>
      <c r="F29" s="9">
        <v>25</v>
      </c>
      <c r="G29" s="10">
        <v>3</v>
      </c>
      <c r="H29" s="9"/>
      <c r="I29" s="10"/>
      <c r="J29" s="11"/>
      <c r="K29" s="9"/>
      <c r="L29" s="9"/>
      <c r="M29" s="7"/>
    </row>
    <row r="30" spans="1:13">
      <c r="A30" s="1"/>
      <c r="B30" s="1">
        <v>198</v>
      </c>
      <c r="C30" s="1" t="s">
        <v>46</v>
      </c>
      <c r="D30" s="1" t="s">
        <v>47</v>
      </c>
      <c r="E30" s="9">
        <v>1999</v>
      </c>
      <c r="F30" s="9">
        <v>22</v>
      </c>
      <c r="G30" s="10"/>
      <c r="H30" s="9">
        <v>754</v>
      </c>
      <c r="I30" s="10"/>
      <c r="J30" s="11">
        <v>8.4953703703703701E-3</v>
      </c>
      <c r="K30" s="9"/>
      <c r="L30" s="9"/>
      <c r="M30" s="8"/>
    </row>
    <row r="31" spans="1:13">
      <c r="B31" s="1">
        <v>189</v>
      </c>
      <c r="C31" s="1" t="s">
        <v>44</v>
      </c>
      <c r="D31" s="1" t="s">
        <v>45</v>
      </c>
      <c r="E31" s="9">
        <v>2002</v>
      </c>
      <c r="F31" s="9">
        <v>20</v>
      </c>
      <c r="G31" s="10"/>
      <c r="H31" s="9">
        <v>685</v>
      </c>
      <c r="I31" s="10"/>
      <c r="J31" s="11">
        <v>8.518518518518519E-3</v>
      </c>
      <c r="K31" s="9"/>
      <c r="L31" s="9"/>
      <c r="M31" s="8"/>
    </row>
    <row r="32" spans="1:13">
      <c r="A32" s="12" t="s">
        <v>53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>
      <c r="A33" s="12" t="s">
        <v>17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</sheetData>
  <sortState ref="B9:M28">
    <sortCondition ref="M9:M28"/>
  </sortState>
  <mergeCells count="16">
    <mergeCell ref="A32:M32"/>
    <mergeCell ref="A33:M33"/>
    <mergeCell ref="M7:M8"/>
    <mergeCell ref="A3:M3"/>
    <mergeCell ref="L7:L8"/>
    <mergeCell ref="A6:L6"/>
    <mergeCell ref="A7:A8"/>
    <mergeCell ref="B7:B8"/>
    <mergeCell ref="A4:L4"/>
    <mergeCell ref="A5:L5"/>
    <mergeCell ref="F7:G7"/>
    <mergeCell ref="H7:I7"/>
    <mergeCell ref="J7:K7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Biathlon2</cp:lastModifiedBy>
  <cp:lastPrinted>2019-08-25T20:53:09Z</cp:lastPrinted>
  <dcterms:created xsi:type="dcterms:W3CDTF">2018-08-15T07:07:48Z</dcterms:created>
  <dcterms:modified xsi:type="dcterms:W3CDTF">2019-08-25T20:53:13Z</dcterms:modified>
</cp:coreProperties>
</file>