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Лист1!$A$3:$M$42</definedName>
  </definedNames>
  <calcPr calcId="124519"/>
</workbook>
</file>

<file path=xl/calcChain.xml><?xml version="1.0" encoding="utf-8"?>
<calcChain xmlns="http://schemas.openxmlformats.org/spreadsheetml/2006/main">
  <c r="L25" i="1"/>
  <c r="L43"/>
  <c r="L42"/>
  <c r="L47"/>
  <c r="L19"/>
  <c r="L33"/>
  <c r="L18"/>
  <c r="L38"/>
  <c r="L35"/>
  <c r="L34"/>
  <c r="L10"/>
  <c r="L46"/>
  <c r="L32"/>
  <c r="L31"/>
  <c r="L13"/>
  <c r="L21"/>
  <c r="L40"/>
  <c r="L15"/>
  <c r="L26"/>
  <c r="L29"/>
  <c r="L36"/>
  <c r="L17"/>
  <c r="L23"/>
  <c r="L37"/>
  <c r="L27"/>
  <c r="L12"/>
  <c r="L16"/>
  <c r="L24"/>
  <c r="L14"/>
  <c r="L9"/>
  <c r="L22"/>
  <c r="L45"/>
  <c r="L20"/>
  <c r="L11"/>
  <c r="L41"/>
  <c r="L28"/>
  <c r="L44"/>
  <c r="L30"/>
  <c r="L39"/>
</calcChain>
</file>

<file path=xl/sharedStrings.xml><?xml version="1.0" encoding="utf-8"?>
<sst xmlns="http://schemas.openxmlformats.org/spreadsheetml/2006/main" count="102" uniqueCount="72">
  <si>
    <t>Фамилия, Имя</t>
  </si>
  <si>
    <t>Регион</t>
  </si>
  <si>
    <t>Год рождения</t>
  </si>
  <si>
    <t>Кросс</t>
  </si>
  <si>
    <t>Место</t>
  </si>
  <si>
    <t>Итоговое место</t>
  </si>
  <si>
    <t>Тройной прыжок</t>
  </si>
  <si>
    <t xml:space="preserve">Сумма мест </t>
  </si>
  <si>
    <t>Результат</t>
  </si>
  <si>
    <t>№ п/п</t>
  </si>
  <si>
    <t xml:space="preserve">№ нагрудный </t>
  </si>
  <si>
    <t>Итоговый протокол</t>
  </si>
  <si>
    <t>Отжим/подтяг</t>
  </si>
  <si>
    <t xml:space="preserve">                                                                   ОО "ФЕДЕРАЦИЯ БИАТЛОНА АЛТАЙСКОГО КРАЯ</t>
  </si>
  <si>
    <t>по биатлону среди юношей и девушек 2003-2008 г. р.</t>
  </si>
  <si>
    <t xml:space="preserve">                                                                        МИНИСТЕРСТВО СПОРТА  АЛТАЙСКОГО КРАЯ</t>
  </si>
  <si>
    <t>Краевого соревнования  "Кубок Олимпийского чемпиона С.Тарасова"</t>
  </si>
  <si>
    <t>Главный судья                                                                                                                                                                                                                                Селютин В.И.</t>
  </si>
  <si>
    <t>Главный секретарь                                                                                                                                                                                                                      Шалина Е.А.</t>
  </si>
  <si>
    <t>Кашлев Станислав</t>
  </si>
  <si>
    <t>Р Алтай</t>
  </si>
  <si>
    <t>Шабалин Руслан</t>
  </si>
  <si>
    <t>Алтайское</t>
  </si>
  <si>
    <t>Закиров Роман</t>
  </si>
  <si>
    <t>Балохонов Василий</t>
  </si>
  <si>
    <t>Томск</t>
  </si>
  <si>
    <t>Чанов Ярослав</t>
  </si>
  <si>
    <t>Заринск</t>
  </si>
  <si>
    <t>Концевых Дмитрий</t>
  </si>
  <si>
    <t>Писарев Александр</t>
  </si>
  <si>
    <t>Постников Дмитрий</t>
  </si>
  <si>
    <t>Гусельников Ефим</t>
  </si>
  <si>
    <t>Миловкин Олег</t>
  </si>
  <si>
    <t>Новосибирск</t>
  </si>
  <si>
    <t>Шульгин Ярослав</t>
  </si>
  <si>
    <t>Милакумов Артем</t>
  </si>
  <si>
    <t>Провоторов Эдуард</t>
  </si>
  <si>
    <t>Красюк Данил</t>
  </si>
  <si>
    <t>Ерохин Георгий</t>
  </si>
  <si>
    <t>Жуков Данил</t>
  </si>
  <si>
    <t>Введенский Влад</t>
  </si>
  <si>
    <t>Бийск</t>
  </si>
  <si>
    <t>Лазарев Никита</t>
  </si>
  <si>
    <t>Казанцев Юрий</t>
  </si>
  <si>
    <t>Казанцев Алексей</t>
  </si>
  <si>
    <t>Волженин Илья</t>
  </si>
  <si>
    <t>Третьяковский</t>
  </si>
  <si>
    <t>Попов Александр</t>
  </si>
  <si>
    <t>Солтон</t>
  </si>
  <si>
    <t>Шуркин Вадим</t>
  </si>
  <si>
    <t>Кудрявцев Денис</t>
  </si>
  <si>
    <t>Змеиногорск</t>
  </si>
  <si>
    <t>Сильнягин Александр</t>
  </si>
  <si>
    <t>Щербаков Леонид</t>
  </si>
  <si>
    <t>Ребриха</t>
  </si>
  <si>
    <t>Карасев Дмитрий</t>
  </si>
  <si>
    <t>Кульгускин Ленид</t>
  </si>
  <si>
    <t>Бийский</t>
  </si>
  <si>
    <t>Дробышев Роман</t>
  </si>
  <si>
    <t>Бердск</t>
  </si>
  <si>
    <t>Клевцов Александр</t>
  </si>
  <si>
    <t>Кожуч Михаил</t>
  </si>
  <si>
    <t>Власов Максим</t>
  </si>
  <si>
    <t>Первомайский</t>
  </si>
  <si>
    <t>Самарцев Николай</t>
  </si>
  <si>
    <t>Огнев Григорий</t>
  </si>
  <si>
    <t>Крестьянинов Сергей</t>
  </si>
  <si>
    <t>Семакин Артем</t>
  </si>
  <si>
    <t>Борисов Антон</t>
  </si>
  <si>
    <t>Ковров Максим</t>
  </si>
  <si>
    <t>Юноши 2005-2006 г.р.(13-14 лет)                                                                                                                                   24.08.2019 г. с.Алтайское</t>
  </si>
  <si>
    <t>Великосельский Сергей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</si>
</sst>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/>
    <xf numFmtId="0" fontId="1" fillId="2" borderId="2" xfId="0" applyFont="1" applyFill="1" applyBorder="1" applyAlignment="1">
      <alignment horizontal="center" vertical="center" wrapText="1"/>
    </xf>
    <xf numFmtId="21" fontId="0" fillId="0" borderId="2" xfId="0" applyNumberFormat="1" applyBorder="1"/>
    <xf numFmtId="21" fontId="0" fillId="0" borderId="2" xfId="0" applyNumberFormat="1" applyBorder="1" applyAlignment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/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23" workbookViewId="0">
      <selection activeCell="C39" sqref="C39"/>
    </sheetView>
  </sheetViews>
  <sheetFormatPr defaultRowHeight="15"/>
  <cols>
    <col min="1" max="1" width="4.5703125" customWidth="1"/>
    <col min="2" max="2" width="5.5703125" customWidth="1"/>
    <col min="3" max="3" width="20.85546875" customWidth="1"/>
    <col min="4" max="4" width="11.85546875" customWidth="1"/>
    <col min="5" max="5" width="10.140625" customWidth="1"/>
    <col min="6" max="6" width="9" customWidth="1"/>
    <col min="7" max="7" width="7.5703125" customWidth="1"/>
    <col min="8" max="8" width="9.42578125" customWidth="1"/>
    <col min="9" max="9" width="6.28515625" customWidth="1"/>
    <col min="10" max="10" width="9.42578125" customWidth="1"/>
    <col min="11" max="11" width="8.140625" customWidth="1"/>
    <col min="12" max="12" width="9" customWidth="1"/>
    <col min="13" max="13" width="12" customWidth="1"/>
  </cols>
  <sheetData>
    <row r="1" spans="1:13">
      <c r="A1" s="13"/>
      <c r="B1" s="13"/>
      <c r="C1" s="13" t="s">
        <v>15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13"/>
      <c r="B2" s="13"/>
      <c r="C2" s="13" t="s">
        <v>13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5"/>
    </row>
    <row r="5" spans="1:13" s="2" customFormat="1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5"/>
    </row>
    <row r="6" spans="1:13">
      <c r="A6" s="23" t="s">
        <v>70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"/>
    </row>
    <row r="7" spans="1:13">
      <c r="A7" s="24" t="s">
        <v>9</v>
      </c>
      <c r="B7" s="24" t="s">
        <v>10</v>
      </c>
      <c r="C7" s="26" t="s">
        <v>0</v>
      </c>
      <c r="D7" s="21" t="s">
        <v>1</v>
      </c>
      <c r="E7" s="21" t="s">
        <v>2</v>
      </c>
      <c r="F7" s="21" t="s">
        <v>12</v>
      </c>
      <c r="G7" s="21"/>
      <c r="H7" s="21" t="s">
        <v>6</v>
      </c>
      <c r="I7" s="21"/>
      <c r="J7" s="21" t="s">
        <v>3</v>
      </c>
      <c r="K7" s="21"/>
      <c r="L7" s="21" t="s">
        <v>7</v>
      </c>
      <c r="M7" s="18" t="s">
        <v>5</v>
      </c>
    </row>
    <row r="8" spans="1:13">
      <c r="A8" s="25"/>
      <c r="B8" s="25"/>
      <c r="C8" s="22"/>
      <c r="D8" s="22"/>
      <c r="E8" s="22"/>
      <c r="F8" s="4" t="s">
        <v>8</v>
      </c>
      <c r="G8" s="4" t="s">
        <v>4</v>
      </c>
      <c r="H8" s="4" t="s">
        <v>8</v>
      </c>
      <c r="I8" s="4" t="s">
        <v>4</v>
      </c>
      <c r="J8" s="4" t="s">
        <v>8</v>
      </c>
      <c r="K8" s="4" t="s">
        <v>4</v>
      </c>
      <c r="L8" s="22"/>
      <c r="M8" s="19"/>
    </row>
    <row r="9" spans="1:13">
      <c r="A9">
        <v>1</v>
      </c>
      <c r="B9" s="1">
        <v>120</v>
      </c>
      <c r="C9" s="1" t="s">
        <v>56</v>
      </c>
      <c r="D9" s="1" t="s">
        <v>57</v>
      </c>
      <c r="E9" s="1">
        <v>2005</v>
      </c>
      <c r="F9" s="1">
        <v>21</v>
      </c>
      <c r="G9" s="15">
        <v>4</v>
      </c>
      <c r="H9" s="1">
        <v>674</v>
      </c>
      <c r="I9" s="15">
        <v>2</v>
      </c>
      <c r="J9" s="9">
        <v>5.1273148148148146E-3</v>
      </c>
      <c r="K9" s="1">
        <v>1</v>
      </c>
      <c r="L9" s="1">
        <f t="shared" ref="L9:L47" si="0">G9+I9+K9</f>
        <v>7</v>
      </c>
      <c r="M9" s="8">
        <v>1</v>
      </c>
    </row>
    <row r="10" spans="1:13">
      <c r="A10">
        <v>2</v>
      </c>
      <c r="B10" s="1">
        <v>140</v>
      </c>
      <c r="C10" s="1" t="s">
        <v>67</v>
      </c>
      <c r="D10" s="1" t="s">
        <v>27</v>
      </c>
      <c r="E10" s="1">
        <v>2005</v>
      </c>
      <c r="F10" s="1">
        <v>21</v>
      </c>
      <c r="G10" s="15">
        <v>4</v>
      </c>
      <c r="H10" s="1">
        <v>680</v>
      </c>
      <c r="I10" s="15">
        <v>1</v>
      </c>
      <c r="J10" s="9">
        <v>5.8912037037037032E-3</v>
      </c>
      <c r="K10" s="1">
        <v>5</v>
      </c>
      <c r="L10" s="1">
        <f t="shared" si="0"/>
        <v>10</v>
      </c>
      <c r="M10" s="8">
        <v>2</v>
      </c>
    </row>
    <row r="11" spans="1:13">
      <c r="A11">
        <v>3</v>
      </c>
      <c r="B11" s="1">
        <v>116</v>
      </c>
      <c r="C11" s="1" t="s">
        <v>40</v>
      </c>
      <c r="D11" s="1" t="s">
        <v>41</v>
      </c>
      <c r="E11" s="1">
        <v>2005</v>
      </c>
      <c r="F11" s="1">
        <v>20</v>
      </c>
      <c r="G11" s="15">
        <v>6</v>
      </c>
      <c r="H11" s="1">
        <v>670</v>
      </c>
      <c r="I11" s="15">
        <v>3</v>
      </c>
      <c r="J11" s="9">
        <v>5.6944444444444438E-3</v>
      </c>
      <c r="K11" s="1">
        <v>2</v>
      </c>
      <c r="L11" s="1">
        <f t="shared" si="0"/>
        <v>11</v>
      </c>
      <c r="M11" s="12">
        <v>3</v>
      </c>
    </row>
    <row r="12" spans="1:13">
      <c r="A12">
        <v>4</v>
      </c>
      <c r="B12" s="1">
        <v>124</v>
      </c>
      <c r="C12" s="1" t="s">
        <v>32</v>
      </c>
      <c r="D12" s="1" t="s">
        <v>33</v>
      </c>
      <c r="E12" s="1">
        <v>2005</v>
      </c>
      <c r="F12" s="1">
        <v>17</v>
      </c>
      <c r="G12" s="15">
        <v>12</v>
      </c>
      <c r="H12" s="1">
        <v>654</v>
      </c>
      <c r="I12" s="15">
        <v>6</v>
      </c>
      <c r="J12" s="9">
        <v>5.8564814814814825E-3</v>
      </c>
      <c r="K12" s="1">
        <v>4</v>
      </c>
      <c r="L12" s="1">
        <f t="shared" si="0"/>
        <v>22</v>
      </c>
      <c r="M12" s="8">
        <v>4</v>
      </c>
    </row>
    <row r="13" spans="1:13">
      <c r="A13">
        <v>5</v>
      </c>
      <c r="B13" s="1">
        <v>135</v>
      </c>
      <c r="C13" s="1" t="s">
        <v>43</v>
      </c>
      <c r="D13" s="1" t="s">
        <v>41</v>
      </c>
      <c r="E13" s="1">
        <v>2005</v>
      </c>
      <c r="F13" s="1">
        <v>22</v>
      </c>
      <c r="G13" s="15">
        <v>2</v>
      </c>
      <c r="H13" s="1">
        <v>620</v>
      </c>
      <c r="I13" s="15">
        <v>11</v>
      </c>
      <c r="J13" s="9">
        <v>6.053240740740741E-3</v>
      </c>
      <c r="K13" s="1">
        <v>11</v>
      </c>
      <c r="L13" s="1">
        <f t="shared" si="0"/>
        <v>24</v>
      </c>
      <c r="M13" s="11">
        <v>5</v>
      </c>
    </row>
    <row r="14" spans="1:13">
      <c r="A14">
        <v>6</v>
      </c>
      <c r="B14" s="1">
        <v>121</v>
      </c>
      <c r="C14" s="1" t="s">
        <v>21</v>
      </c>
      <c r="D14" s="1" t="s">
        <v>22</v>
      </c>
      <c r="E14" s="1">
        <v>2005</v>
      </c>
      <c r="F14" s="1">
        <v>17</v>
      </c>
      <c r="G14" s="15">
        <v>12</v>
      </c>
      <c r="H14" s="1">
        <v>660</v>
      </c>
      <c r="I14" s="15">
        <v>5</v>
      </c>
      <c r="J14" s="9">
        <v>6.030092592592593E-3</v>
      </c>
      <c r="K14" s="1">
        <v>9</v>
      </c>
      <c r="L14" s="1">
        <f t="shared" si="0"/>
        <v>26</v>
      </c>
      <c r="M14" s="8">
        <v>6</v>
      </c>
    </row>
    <row r="15" spans="1:13">
      <c r="A15">
        <v>7</v>
      </c>
      <c r="B15" s="1">
        <v>132</v>
      </c>
      <c r="C15" s="1" t="s">
        <v>62</v>
      </c>
      <c r="D15" s="1" t="s">
        <v>63</v>
      </c>
      <c r="E15" s="1">
        <v>2005</v>
      </c>
      <c r="F15" s="1">
        <v>17</v>
      </c>
      <c r="G15" s="15">
        <v>12</v>
      </c>
      <c r="H15" s="1">
        <v>646</v>
      </c>
      <c r="I15" s="15">
        <v>8</v>
      </c>
      <c r="J15" s="9">
        <v>6.0185185185185177E-3</v>
      </c>
      <c r="K15" s="1">
        <v>8</v>
      </c>
      <c r="L15" s="1">
        <f t="shared" si="0"/>
        <v>28</v>
      </c>
      <c r="M15" s="8">
        <v>7</v>
      </c>
    </row>
    <row r="16" spans="1:13">
      <c r="A16">
        <v>8</v>
      </c>
      <c r="B16" s="1">
        <v>123</v>
      </c>
      <c r="C16" s="1" t="s">
        <v>29</v>
      </c>
      <c r="D16" s="1" t="s">
        <v>27</v>
      </c>
      <c r="E16" s="1">
        <v>2006</v>
      </c>
      <c r="F16" s="1">
        <v>19</v>
      </c>
      <c r="G16" s="15">
        <v>8</v>
      </c>
      <c r="H16" s="1">
        <v>580</v>
      </c>
      <c r="I16" s="15">
        <v>19</v>
      </c>
      <c r="J16" s="10">
        <v>5.8333333333333336E-3</v>
      </c>
      <c r="K16" s="7">
        <v>3</v>
      </c>
      <c r="L16" s="1">
        <f t="shared" si="0"/>
        <v>30</v>
      </c>
      <c r="M16" s="11">
        <v>8</v>
      </c>
    </row>
    <row r="17" spans="1:14">
      <c r="A17">
        <v>9</v>
      </c>
      <c r="B17" s="1">
        <v>128</v>
      </c>
      <c r="C17" s="1" t="s">
        <v>49</v>
      </c>
      <c r="D17" s="1" t="s">
        <v>48</v>
      </c>
      <c r="E17" s="1">
        <v>2005</v>
      </c>
      <c r="F17" s="1">
        <v>21</v>
      </c>
      <c r="G17" s="15">
        <v>4</v>
      </c>
      <c r="H17" s="1">
        <v>635</v>
      </c>
      <c r="I17" s="15">
        <v>9</v>
      </c>
      <c r="J17" s="9">
        <v>6.2499999999999995E-3</v>
      </c>
      <c r="K17" s="1">
        <v>18</v>
      </c>
      <c r="L17" s="1">
        <f t="shared" si="0"/>
        <v>31</v>
      </c>
      <c r="M17" s="8">
        <v>9</v>
      </c>
    </row>
    <row r="18" spans="1:14">
      <c r="A18">
        <v>10</v>
      </c>
      <c r="B18" s="1">
        <v>144</v>
      </c>
      <c r="C18" s="1" t="s">
        <v>35</v>
      </c>
      <c r="D18" s="1" t="s">
        <v>33</v>
      </c>
      <c r="E18" s="1">
        <v>2005</v>
      </c>
      <c r="F18" s="1">
        <v>19</v>
      </c>
      <c r="G18" s="15">
        <v>8</v>
      </c>
      <c r="H18" s="1">
        <v>626</v>
      </c>
      <c r="I18" s="15">
        <v>10</v>
      </c>
      <c r="J18" s="9">
        <v>6.1342592592592594E-3</v>
      </c>
      <c r="K18" s="1">
        <v>14</v>
      </c>
      <c r="L18" s="1">
        <f t="shared" si="0"/>
        <v>32</v>
      </c>
      <c r="M18" s="11">
        <v>10</v>
      </c>
    </row>
    <row r="19" spans="1:14">
      <c r="A19">
        <v>11</v>
      </c>
      <c r="B19" s="1">
        <v>146</v>
      </c>
      <c r="C19" s="1" t="s">
        <v>28</v>
      </c>
      <c r="D19" s="1" t="s">
        <v>27</v>
      </c>
      <c r="E19" s="1">
        <v>2006</v>
      </c>
      <c r="F19" s="1">
        <v>17</v>
      </c>
      <c r="G19" s="15">
        <v>12</v>
      </c>
      <c r="H19" s="1">
        <v>612</v>
      </c>
      <c r="I19" s="15">
        <v>12</v>
      </c>
      <c r="J19" s="10">
        <v>6.0648148148148145E-3</v>
      </c>
      <c r="K19" s="7">
        <v>13</v>
      </c>
      <c r="L19" s="1">
        <f t="shared" si="0"/>
        <v>37</v>
      </c>
      <c r="M19" s="11">
        <v>11</v>
      </c>
    </row>
    <row r="20" spans="1:14">
      <c r="A20">
        <v>12</v>
      </c>
      <c r="B20" s="1">
        <v>117</v>
      </c>
      <c r="C20" s="1" t="s">
        <v>58</v>
      </c>
      <c r="D20" s="1" t="s">
        <v>59</v>
      </c>
      <c r="E20" s="1">
        <v>2005</v>
      </c>
      <c r="F20" s="1">
        <v>20</v>
      </c>
      <c r="G20" s="15">
        <v>6</v>
      </c>
      <c r="H20" s="1">
        <v>647</v>
      </c>
      <c r="I20" s="15">
        <v>7</v>
      </c>
      <c r="J20" s="9">
        <v>6.5740740740740733E-3</v>
      </c>
      <c r="K20" s="1">
        <v>29</v>
      </c>
      <c r="L20" s="1">
        <f t="shared" si="0"/>
        <v>42</v>
      </c>
      <c r="M20" s="8">
        <v>12</v>
      </c>
    </row>
    <row r="21" spans="1:14">
      <c r="A21">
        <v>13</v>
      </c>
      <c r="B21" s="1">
        <v>134</v>
      </c>
      <c r="C21" s="1" t="s">
        <v>34</v>
      </c>
      <c r="D21" s="1" t="s">
        <v>33</v>
      </c>
      <c r="E21" s="1">
        <v>2005</v>
      </c>
      <c r="F21" s="1">
        <v>18</v>
      </c>
      <c r="G21" s="15">
        <v>10</v>
      </c>
      <c r="H21" s="1">
        <v>570</v>
      </c>
      <c r="I21" s="15">
        <v>23</v>
      </c>
      <c r="J21" s="9">
        <v>6.030092592592593E-3</v>
      </c>
      <c r="K21" s="1">
        <v>10</v>
      </c>
      <c r="L21" s="1">
        <f t="shared" si="0"/>
        <v>43</v>
      </c>
      <c r="M21" s="11">
        <v>13</v>
      </c>
    </row>
    <row r="22" spans="1:14">
      <c r="A22">
        <v>14</v>
      </c>
      <c r="B22" s="1">
        <v>119</v>
      </c>
      <c r="C22" s="1" t="s">
        <v>64</v>
      </c>
      <c r="D22" s="1" t="s">
        <v>63</v>
      </c>
      <c r="E22" s="1">
        <v>2006</v>
      </c>
      <c r="F22" s="1">
        <v>22</v>
      </c>
      <c r="G22" s="15">
        <v>2</v>
      </c>
      <c r="H22" s="1">
        <v>542</v>
      </c>
      <c r="I22" s="15">
        <v>28</v>
      </c>
      <c r="J22" s="9">
        <v>6.1921296296296299E-3</v>
      </c>
      <c r="K22" s="1">
        <v>15</v>
      </c>
      <c r="L22" s="1">
        <f t="shared" si="0"/>
        <v>45</v>
      </c>
      <c r="M22" s="11">
        <v>14</v>
      </c>
    </row>
    <row r="23" spans="1:14">
      <c r="A23">
        <v>15</v>
      </c>
      <c r="B23" s="1">
        <v>127</v>
      </c>
      <c r="C23" s="1" t="s">
        <v>45</v>
      </c>
      <c r="D23" s="1" t="s">
        <v>46</v>
      </c>
      <c r="E23" s="1">
        <v>2005</v>
      </c>
      <c r="F23" s="7">
        <v>26</v>
      </c>
      <c r="G23" s="15">
        <v>1</v>
      </c>
      <c r="H23" s="1">
        <v>578</v>
      </c>
      <c r="I23" s="15">
        <v>21</v>
      </c>
      <c r="J23" s="9">
        <v>6.4351851851851861E-3</v>
      </c>
      <c r="K23" s="1">
        <v>25</v>
      </c>
      <c r="L23" s="1">
        <f t="shared" si="0"/>
        <v>47</v>
      </c>
      <c r="M23" s="8">
        <v>15</v>
      </c>
    </row>
    <row r="24" spans="1:14">
      <c r="A24">
        <v>16</v>
      </c>
      <c r="B24" s="1">
        <v>122</v>
      </c>
      <c r="C24" s="1" t="s">
        <v>65</v>
      </c>
      <c r="D24" s="1" t="s">
        <v>22</v>
      </c>
      <c r="E24" s="1">
        <v>2005</v>
      </c>
      <c r="F24" s="1">
        <v>15</v>
      </c>
      <c r="G24" s="15">
        <v>19</v>
      </c>
      <c r="H24" s="1">
        <v>555</v>
      </c>
      <c r="I24" s="16">
        <v>25</v>
      </c>
      <c r="J24" s="9">
        <v>5.9722222222222225E-3</v>
      </c>
      <c r="K24" s="1">
        <v>6</v>
      </c>
      <c r="L24" s="1">
        <f t="shared" si="0"/>
        <v>50</v>
      </c>
      <c r="M24" s="8">
        <v>16</v>
      </c>
    </row>
    <row r="25" spans="1:14">
      <c r="A25">
        <v>17</v>
      </c>
      <c r="B25" s="1">
        <v>150</v>
      </c>
      <c r="C25" s="1" t="s">
        <v>69</v>
      </c>
      <c r="D25" s="1" t="s">
        <v>54</v>
      </c>
      <c r="E25" s="1">
        <v>2005</v>
      </c>
      <c r="F25" s="1">
        <v>17</v>
      </c>
      <c r="G25" s="15">
        <v>12</v>
      </c>
      <c r="H25" s="1">
        <v>582</v>
      </c>
      <c r="I25" s="15">
        <v>18</v>
      </c>
      <c r="J25" s="9">
        <v>6.2731481481481484E-3</v>
      </c>
      <c r="K25" s="1">
        <v>22</v>
      </c>
      <c r="L25" s="1">
        <f t="shared" si="0"/>
        <v>52</v>
      </c>
      <c r="M25" s="8">
        <v>17</v>
      </c>
    </row>
    <row r="26" spans="1:14">
      <c r="A26">
        <v>18</v>
      </c>
      <c r="B26" s="1">
        <v>131</v>
      </c>
      <c r="C26" s="1" t="s">
        <v>23</v>
      </c>
      <c r="D26" s="1" t="s">
        <v>22</v>
      </c>
      <c r="E26" s="1">
        <v>2005</v>
      </c>
      <c r="F26" s="1">
        <v>15</v>
      </c>
      <c r="G26" s="16">
        <v>19</v>
      </c>
      <c r="H26" s="7">
        <v>571</v>
      </c>
      <c r="I26" s="15">
        <v>22</v>
      </c>
      <c r="J26" s="9">
        <v>6.0648148148148145E-3</v>
      </c>
      <c r="K26" s="1">
        <v>12</v>
      </c>
      <c r="L26" s="1">
        <f t="shared" si="0"/>
        <v>53</v>
      </c>
      <c r="M26" s="8">
        <v>18</v>
      </c>
    </row>
    <row r="27" spans="1:14">
      <c r="A27">
        <v>19</v>
      </c>
      <c r="B27" s="1">
        <v>125</v>
      </c>
      <c r="C27" s="1" t="s">
        <v>42</v>
      </c>
      <c r="D27" s="1" t="s">
        <v>41</v>
      </c>
      <c r="E27" s="1">
        <v>2005</v>
      </c>
      <c r="F27" s="1">
        <v>14</v>
      </c>
      <c r="G27" s="15">
        <v>23</v>
      </c>
      <c r="H27" s="1">
        <v>600</v>
      </c>
      <c r="I27" s="15">
        <v>14</v>
      </c>
      <c r="J27" s="9">
        <v>6.2037037037037043E-3</v>
      </c>
      <c r="K27" s="1">
        <v>17</v>
      </c>
      <c r="L27" s="1">
        <f t="shared" si="0"/>
        <v>54</v>
      </c>
      <c r="M27" s="11">
        <v>19</v>
      </c>
      <c r="N27" s="6"/>
    </row>
    <row r="28" spans="1:14">
      <c r="A28">
        <v>20</v>
      </c>
      <c r="B28" s="1">
        <v>114</v>
      </c>
      <c r="C28" s="1" t="s">
        <v>31</v>
      </c>
      <c r="D28" s="1" t="s">
        <v>27</v>
      </c>
      <c r="E28" s="1">
        <v>2006</v>
      </c>
      <c r="F28" s="1">
        <v>15</v>
      </c>
      <c r="G28" s="15">
        <v>19</v>
      </c>
      <c r="H28" s="1">
        <v>540</v>
      </c>
      <c r="I28" s="15">
        <v>29</v>
      </c>
      <c r="J28" s="9">
        <v>5.9953703703703697E-3</v>
      </c>
      <c r="K28" s="1">
        <v>7</v>
      </c>
      <c r="L28" s="1">
        <f t="shared" si="0"/>
        <v>55</v>
      </c>
      <c r="M28" s="8">
        <v>20</v>
      </c>
    </row>
    <row r="29" spans="1:14">
      <c r="A29">
        <v>21</v>
      </c>
      <c r="B29" s="1">
        <v>130</v>
      </c>
      <c r="C29" s="1" t="s">
        <v>30</v>
      </c>
      <c r="D29" s="1" t="s">
        <v>27</v>
      </c>
      <c r="E29" s="1">
        <v>2005</v>
      </c>
      <c r="F29" s="1">
        <v>16</v>
      </c>
      <c r="G29" s="15">
        <v>17</v>
      </c>
      <c r="H29" s="1">
        <v>580</v>
      </c>
      <c r="I29" s="15">
        <v>19</v>
      </c>
      <c r="J29" s="9">
        <v>6.2731481481481484E-3</v>
      </c>
      <c r="K29" s="1">
        <v>20</v>
      </c>
      <c r="L29" s="1">
        <f t="shared" si="0"/>
        <v>56</v>
      </c>
      <c r="M29" s="11">
        <v>21</v>
      </c>
    </row>
    <row r="30" spans="1:14">
      <c r="A30">
        <v>22</v>
      </c>
      <c r="B30" s="1">
        <v>112</v>
      </c>
      <c r="C30" s="1" t="s">
        <v>24</v>
      </c>
      <c r="D30" s="1" t="s">
        <v>25</v>
      </c>
      <c r="E30" s="1">
        <v>2005</v>
      </c>
      <c r="F30" s="1">
        <v>14</v>
      </c>
      <c r="G30" s="15">
        <v>23</v>
      </c>
      <c r="H30" s="1">
        <v>602</v>
      </c>
      <c r="I30" s="15">
        <v>13</v>
      </c>
      <c r="J30" s="9">
        <v>6.2962962962962964E-3</v>
      </c>
      <c r="K30" s="1">
        <v>23</v>
      </c>
      <c r="L30" s="1">
        <f t="shared" si="0"/>
        <v>59</v>
      </c>
      <c r="M30" s="11">
        <v>22</v>
      </c>
    </row>
    <row r="31" spans="1:14">
      <c r="A31">
        <v>23</v>
      </c>
      <c r="B31" s="7">
        <v>136</v>
      </c>
      <c r="C31" s="7" t="s">
        <v>38</v>
      </c>
      <c r="D31" s="7" t="s">
        <v>33</v>
      </c>
      <c r="E31" s="7">
        <v>2005</v>
      </c>
      <c r="F31" s="1">
        <v>13</v>
      </c>
      <c r="G31" s="15">
        <v>25</v>
      </c>
      <c r="H31" s="1">
        <v>662</v>
      </c>
      <c r="I31" s="15">
        <v>4</v>
      </c>
      <c r="J31" s="9">
        <v>6.5740740740740733E-3</v>
      </c>
      <c r="K31" s="1">
        <v>30</v>
      </c>
      <c r="L31" s="1">
        <f t="shared" si="0"/>
        <v>59</v>
      </c>
      <c r="M31" s="14">
        <v>23</v>
      </c>
    </row>
    <row r="32" spans="1:14">
      <c r="A32">
        <v>24</v>
      </c>
      <c r="B32" s="1">
        <v>138</v>
      </c>
      <c r="C32" s="1" t="s">
        <v>50</v>
      </c>
      <c r="D32" s="1" t="s">
        <v>51</v>
      </c>
      <c r="E32" s="1">
        <v>2006</v>
      </c>
      <c r="F32" s="1">
        <v>18</v>
      </c>
      <c r="G32" s="15">
        <v>10</v>
      </c>
      <c r="H32" s="1">
        <v>587</v>
      </c>
      <c r="I32" s="15">
        <v>17</v>
      </c>
      <c r="J32" s="9">
        <v>6.9675925925925921E-3</v>
      </c>
      <c r="K32" s="1">
        <v>34</v>
      </c>
      <c r="L32" s="1">
        <f t="shared" si="0"/>
        <v>61</v>
      </c>
      <c r="M32" s="11">
        <v>24</v>
      </c>
    </row>
    <row r="33" spans="1:13">
      <c r="A33">
        <v>25</v>
      </c>
      <c r="B33" s="1">
        <v>145</v>
      </c>
      <c r="C33" s="1" t="s">
        <v>37</v>
      </c>
      <c r="D33" s="1" t="s">
        <v>33</v>
      </c>
      <c r="E33" s="1">
        <v>2005</v>
      </c>
      <c r="F33" s="1">
        <v>16</v>
      </c>
      <c r="G33" s="15">
        <v>17</v>
      </c>
      <c r="H33" s="1">
        <v>556</v>
      </c>
      <c r="I33" s="15">
        <v>24</v>
      </c>
      <c r="J33" s="9">
        <v>6.4004629629629628E-3</v>
      </c>
      <c r="K33" s="1">
        <v>24</v>
      </c>
      <c r="L33" s="1">
        <f t="shared" si="0"/>
        <v>65</v>
      </c>
      <c r="M33" s="14">
        <v>25</v>
      </c>
    </row>
    <row r="34" spans="1:13">
      <c r="A34">
        <v>26</v>
      </c>
      <c r="B34" s="1">
        <v>141</v>
      </c>
      <c r="C34" s="1" t="s">
        <v>47</v>
      </c>
      <c r="D34" s="1" t="s">
        <v>48</v>
      </c>
      <c r="E34" s="1">
        <v>2005</v>
      </c>
      <c r="F34" s="1">
        <v>15</v>
      </c>
      <c r="G34" s="15">
        <v>19</v>
      </c>
      <c r="H34" s="1">
        <v>589</v>
      </c>
      <c r="I34" s="15">
        <v>16</v>
      </c>
      <c r="J34" s="9">
        <v>6.9212962962962969E-3</v>
      </c>
      <c r="K34" s="1">
        <v>33</v>
      </c>
      <c r="L34" s="1">
        <f t="shared" si="0"/>
        <v>68</v>
      </c>
      <c r="M34" s="14">
        <v>26</v>
      </c>
    </row>
    <row r="35" spans="1:13">
      <c r="A35">
        <v>27</v>
      </c>
      <c r="B35" s="1">
        <v>142</v>
      </c>
      <c r="C35" s="1" t="s">
        <v>52</v>
      </c>
      <c r="D35" s="1" t="s">
        <v>51</v>
      </c>
      <c r="E35" s="1">
        <v>2006</v>
      </c>
      <c r="F35" s="1">
        <v>12</v>
      </c>
      <c r="G35" s="15">
        <v>29</v>
      </c>
      <c r="H35" s="1">
        <v>550</v>
      </c>
      <c r="I35" s="15">
        <v>26</v>
      </c>
      <c r="J35" s="9">
        <v>6.2615740740740748E-3</v>
      </c>
      <c r="K35" s="1">
        <v>19</v>
      </c>
      <c r="L35" s="1">
        <f t="shared" si="0"/>
        <v>74</v>
      </c>
      <c r="M35" s="11">
        <v>27</v>
      </c>
    </row>
    <row r="36" spans="1:13">
      <c r="A36">
        <v>28</v>
      </c>
      <c r="B36" s="1">
        <v>129</v>
      </c>
      <c r="C36" s="1" t="s">
        <v>53</v>
      </c>
      <c r="D36" s="1" t="s">
        <v>54</v>
      </c>
      <c r="E36" s="1">
        <v>2006</v>
      </c>
      <c r="F36" s="1">
        <v>13</v>
      </c>
      <c r="G36" s="15">
        <v>25</v>
      </c>
      <c r="H36" s="1">
        <v>494</v>
      </c>
      <c r="I36" s="16">
        <v>36</v>
      </c>
      <c r="J36" s="9">
        <v>6.1921296296296299E-3</v>
      </c>
      <c r="K36" s="1">
        <v>16</v>
      </c>
      <c r="L36" s="1">
        <f t="shared" si="0"/>
        <v>77</v>
      </c>
      <c r="M36" s="11">
        <v>28</v>
      </c>
    </row>
    <row r="37" spans="1:13">
      <c r="A37">
        <v>29</v>
      </c>
      <c r="B37" s="1">
        <v>126</v>
      </c>
      <c r="C37" s="1" t="s">
        <v>39</v>
      </c>
      <c r="D37" s="1" t="s">
        <v>33</v>
      </c>
      <c r="E37" s="1">
        <v>2005</v>
      </c>
      <c r="F37" s="1">
        <v>13</v>
      </c>
      <c r="G37" s="15">
        <v>25</v>
      </c>
      <c r="H37" s="1">
        <v>598</v>
      </c>
      <c r="I37" s="15">
        <v>15</v>
      </c>
      <c r="J37" s="9">
        <v>7.1296296296296307E-3</v>
      </c>
      <c r="K37" s="1">
        <v>37</v>
      </c>
      <c r="L37" s="1">
        <f t="shared" si="0"/>
        <v>77</v>
      </c>
      <c r="M37" s="14">
        <v>29</v>
      </c>
    </row>
    <row r="38" spans="1:13">
      <c r="A38">
        <v>30</v>
      </c>
      <c r="B38" s="1">
        <v>143</v>
      </c>
      <c r="C38" s="1" t="s">
        <v>44</v>
      </c>
      <c r="D38" s="1" t="s">
        <v>41</v>
      </c>
      <c r="E38" s="1">
        <v>2006</v>
      </c>
      <c r="F38" s="1">
        <v>10</v>
      </c>
      <c r="G38" s="15">
        <v>35</v>
      </c>
      <c r="H38" s="1">
        <v>550</v>
      </c>
      <c r="I38" s="15">
        <v>26</v>
      </c>
      <c r="J38" s="9">
        <v>6.4351851851851861E-3</v>
      </c>
      <c r="K38" s="1">
        <v>27</v>
      </c>
      <c r="L38" s="1">
        <f t="shared" si="0"/>
        <v>88</v>
      </c>
      <c r="M38" s="11">
        <v>30</v>
      </c>
    </row>
    <row r="39" spans="1:13">
      <c r="A39">
        <v>31</v>
      </c>
      <c r="B39" s="1">
        <v>111</v>
      </c>
      <c r="C39" s="1" t="s">
        <v>19</v>
      </c>
      <c r="D39" s="1" t="s">
        <v>20</v>
      </c>
      <c r="E39" s="1">
        <v>2006</v>
      </c>
      <c r="F39" s="1">
        <v>13</v>
      </c>
      <c r="G39" s="15">
        <v>25</v>
      </c>
      <c r="H39" s="1">
        <v>489</v>
      </c>
      <c r="I39" s="15">
        <v>38</v>
      </c>
      <c r="J39" s="9">
        <v>6.4351851851851861E-3</v>
      </c>
      <c r="K39" s="1">
        <v>26</v>
      </c>
      <c r="L39" s="1">
        <f t="shared" si="0"/>
        <v>89</v>
      </c>
      <c r="M39" s="14">
        <v>31</v>
      </c>
    </row>
    <row r="40" spans="1:13">
      <c r="A40">
        <v>32</v>
      </c>
      <c r="B40" s="1">
        <v>133</v>
      </c>
      <c r="C40" s="1" t="s">
        <v>71</v>
      </c>
      <c r="D40" s="1" t="s">
        <v>59</v>
      </c>
      <c r="E40" s="1">
        <v>2006</v>
      </c>
      <c r="F40" s="1">
        <v>12</v>
      </c>
      <c r="G40" s="15">
        <v>29</v>
      </c>
      <c r="H40" s="1">
        <v>527</v>
      </c>
      <c r="I40" s="15">
        <v>32</v>
      </c>
      <c r="J40" s="9">
        <v>6.4467592592592597E-3</v>
      </c>
      <c r="K40" s="1">
        <v>28</v>
      </c>
      <c r="L40" s="1">
        <f t="shared" si="0"/>
        <v>89</v>
      </c>
      <c r="M40" s="11">
        <v>32</v>
      </c>
    </row>
    <row r="41" spans="1:13">
      <c r="A41">
        <v>33</v>
      </c>
      <c r="B41" s="1">
        <v>115</v>
      </c>
      <c r="C41" s="1" t="s">
        <v>36</v>
      </c>
      <c r="D41" s="1" t="s">
        <v>33</v>
      </c>
      <c r="E41" s="1">
        <v>2005</v>
      </c>
      <c r="F41" s="1">
        <v>11</v>
      </c>
      <c r="G41" s="15">
        <v>32</v>
      </c>
      <c r="H41" s="1">
        <v>540</v>
      </c>
      <c r="I41" s="15">
        <v>29</v>
      </c>
      <c r="J41" s="9">
        <v>6.6087962962962966E-3</v>
      </c>
      <c r="K41" s="1">
        <v>31</v>
      </c>
      <c r="L41" s="1">
        <f t="shared" si="0"/>
        <v>92</v>
      </c>
      <c r="M41" s="11">
        <v>33</v>
      </c>
    </row>
    <row r="42" spans="1:13">
      <c r="A42">
        <v>34</v>
      </c>
      <c r="B42" s="1">
        <v>148</v>
      </c>
      <c r="C42" s="1" t="s">
        <v>61</v>
      </c>
      <c r="D42" s="1" t="s">
        <v>59</v>
      </c>
      <c r="E42" s="1">
        <v>2006</v>
      </c>
      <c r="F42" s="1">
        <v>10</v>
      </c>
      <c r="G42" s="15">
        <v>35</v>
      </c>
      <c r="H42" s="1">
        <v>490</v>
      </c>
      <c r="I42" s="15">
        <v>37</v>
      </c>
      <c r="J42" s="9">
        <v>6.2731481481481484E-3</v>
      </c>
      <c r="K42" s="1">
        <v>21</v>
      </c>
      <c r="L42" s="1">
        <f t="shared" si="0"/>
        <v>93</v>
      </c>
      <c r="M42" s="11">
        <v>34</v>
      </c>
    </row>
    <row r="43" spans="1:13">
      <c r="A43">
        <v>35</v>
      </c>
      <c r="B43" s="1">
        <v>149</v>
      </c>
      <c r="C43" s="1" t="s">
        <v>68</v>
      </c>
      <c r="D43" s="1" t="s">
        <v>41</v>
      </c>
      <c r="E43" s="1">
        <v>2006</v>
      </c>
      <c r="F43" s="1">
        <v>11</v>
      </c>
      <c r="G43" s="15">
        <v>32</v>
      </c>
      <c r="H43" s="1">
        <v>522</v>
      </c>
      <c r="I43" s="15">
        <v>33</v>
      </c>
      <c r="J43" s="9">
        <v>6.875E-3</v>
      </c>
      <c r="K43" s="1">
        <v>32</v>
      </c>
      <c r="L43" s="1">
        <f t="shared" si="0"/>
        <v>97</v>
      </c>
      <c r="M43" s="14">
        <v>35</v>
      </c>
    </row>
    <row r="44" spans="1:13">
      <c r="A44">
        <v>36</v>
      </c>
      <c r="B44" s="1">
        <v>113</v>
      </c>
      <c r="C44" s="1" t="s">
        <v>66</v>
      </c>
      <c r="D44" s="1" t="s">
        <v>27</v>
      </c>
      <c r="E44" s="1">
        <v>2005</v>
      </c>
      <c r="F44" s="1">
        <v>11</v>
      </c>
      <c r="G44" s="15">
        <v>32</v>
      </c>
      <c r="H44" s="1">
        <v>509</v>
      </c>
      <c r="I44" s="15">
        <v>34</v>
      </c>
      <c r="J44" s="9">
        <v>7.0601851851851841E-3</v>
      </c>
      <c r="K44" s="1">
        <v>35</v>
      </c>
      <c r="L44" s="1">
        <f t="shared" si="0"/>
        <v>101</v>
      </c>
      <c r="M44" s="14">
        <v>36</v>
      </c>
    </row>
    <row r="45" spans="1:13">
      <c r="A45">
        <v>37</v>
      </c>
      <c r="B45" s="1">
        <v>118</v>
      </c>
      <c r="C45" s="1" t="s">
        <v>60</v>
      </c>
      <c r="D45" s="1" t="s">
        <v>59</v>
      </c>
      <c r="E45" s="1">
        <v>2006</v>
      </c>
      <c r="F45" s="1">
        <v>10</v>
      </c>
      <c r="G45" s="15">
        <v>35</v>
      </c>
      <c r="H45" s="1">
        <v>535</v>
      </c>
      <c r="I45" s="15">
        <v>31</v>
      </c>
      <c r="J45" s="9">
        <v>7.083333333333333E-3</v>
      </c>
      <c r="K45" s="1">
        <v>36</v>
      </c>
      <c r="L45" s="1">
        <f t="shared" si="0"/>
        <v>102</v>
      </c>
      <c r="M45" s="14">
        <v>37</v>
      </c>
    </row>
    <row r="46" spans="1:13">
      <c r="A46">
        <v>38</v>
      </c>
      <c r="B46" s="1">
        <v>139</v>
      </c>
      <c r="C46" s="1" t="s">
        <v>55</v>
      </c>
      <c r="D46" s="1" t="s">
        <v>54</v>
      </c>
      <c r="E46" s="1">
        <v>2006</v>
      </c>
      <c r="F46" s="1">
        <v>12</v>
      </c>
      <c r="G46" s="15">
        <v>29</v>
      </c>
      <c r="H46" s="1">
        <v>497</v>
      </c>
      <c r="I46" s="15">
        <v>35</v>
      </c>
      <c r="J46" s="9">
        <v>7.4421296296296293E-3</v>
      </c>
      <c r="K46" s="1">
        <v>39</v>
      </c>
      <c r="L46" s="1">
        <f t="shared" si="0"/>
        <v>103</v>
      </c>
      <c r="M46" s="11">
        <v>38</v>
      </c>
    </row>
    <row r="47" spans="1:13">
      <c r="A47">
        <v>39</v>
      </c>
      <c r="B47" s="1">
        <v>147</v>
      </c>
      <c r="C47" s="1" t="s">
        <v>26</v>
      </c>
      <c r="D47" s="1" t="s">
        <v>22</v>
      </c>
      <c r="E47" s="1">
        <v>2005</v>
      </c>
      <c r="F47" s="1">
        <v>3</v>
      </c>
      <c r="G47" s="15">
        <v>38</v>
      </c>
      <c r="H47" s="1">
        <v>471</v>
      </c>
      <c r="I47" s="15">
        <v>39</v>
      </c>
      <c r="J47" s="9">
        <v>7.1527777777777787E-3</v>
      </c>
      <c r="K47" s="1">
        <v>38</v>
      </c>
      <c r="L47" s="1">
        <f t="shared" si="0"/>
        <v>115</v>
      </c>
      <c r="M47" s="11">
        <v>39</v>
      </c>
    </row>
    <row r="49" spans="1:13">
      <c r="A49" s="17" t="s">
        <v>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>
      <c r="A50" s="17" t="s">
        <v>18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</sheetData>
  <sortState ref="B9:L47">
    <sortCondition ref="L9:L47"/>
  </sortState>
  <mergeCells count="16">
    <mergeCell ref="A49:M49"/>
    <mergeCell ref="A50:M50"/>
    <mergeCell ref="M7:M8"/>
    <mergeCell ref="A3:M3"/>
    <mergeCell ref="L7:L8"/>
    <mergeCell ref="A6:L6"/>
    <mergeCell ref="A7:A8"/>
    <mergeCell ref="B7:B8"/>
    <mergeCell ref="A4:L4"/>
    <mergeCell ref="A5:L5"/>
    <mergeCell ref="F7:G7"/>
    <mergeCell ref="H7:I7"/>
    <mergeCell ref="J7:K7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Biathlon2</cp:lastModifiedBy>
  <cp:lastPrinted>2019-08-25T21:22:11Z</cp:lastPrinted>
  <dcterms:created xsi:type="dcterms:W3CDTF">2018-08-15T07:07:48Z</dcterms:created>
  <dcterms:modified xsi:type="dcterms:W3CDTF">2019-08-25T21:22:40Z</dcterms:modified>
</cp:coreProperties>
</file>