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xWindow="90" yWindow="90" windowWidth="15210" windowHeight="9510" tabRatio="881" activeTab="0"/>
  </bookViews>
  <sheets>
    <sheet name="ЛИСТ-1" sheetId="1" r:id="rId1"/>
    <sheet name="Данные" sheetId="2" r:id="rId2"/>
  </sheets>
  <externalReferences>
    <externalReference r:id="rId5"/>
  </externalReferences>
  <definedNames>
    <definedName name="город">'Данные'!$A$3</definedName>
    <definedName name="дата">'Данные'!$A$2</definedName>
    <definedName name="Команды">'[1]Команды'!$A$4:$A$21</definedName>
    <definedName name="название">'Данные'!$A$1</definedName>
    <definedName name="подписи">'Данные'!$A$7</definedName>
    <definedName name="соревнования">'Данные'!$A$1</definedName>
    <definedName name="шапка">'Данные'!$A$4:$G$5</definedName>
  </definedNames>
  <calcPr fullCalcOnLoad="1"/>
</workbook>
</file>

<file path=xl/sharedStrings.xml><?xml version="1.0" encoding="utf-8"?>
<sst xmlns="http://schemas.openxmlformats.org/spreadsheetml/2006/main" count="202" uniqueCount="135">
  <si>
    <t>СВОДНЫЙ ПРОТОКОЛ</t>
  </si>
  <si>
    <t>г. Барнаул</t>
  </si>
  <si>
    <t>Фамилия, имя</t>
  </si>
  <si>
    <t>Команда, город</t>
  </si>
  <si>
    <t>ВИДЫ МНОГОБОРЬЯ</t>
  </si>
  <si>
    <t>б/п</t>
  </si>
  <si>
    <t>1 вид</t>
  </si>
  <si>
    <t>2 вид</t>
  </si>
  <si>
    <t>Сумма баллов</t>
  </si>
  <si>
    <t>Место</t>
  </si>
  <si>
    <t>FIO</t>
  </si>
  <si>
    <t>N</t>
  </si>
  <si>
    <t>D</t>
  </si>
  <si>
    <t>C</t>
  </si>
  <si>
    <t>15 - 17 февраля 2013 года</t>
  </si>
  <si>
    <t>Групповое многоборье</t>
  </si>
  <si>
    <r>
      <t xml:space="preserve">Всероссийскйе турнир по художественной гимнастике </t>
    </r>
    <r>
      <rPr>
        <b/>
        <sz val="10"/>
        <rFont val="Calibri"/>
        <family val="2"/>
      </rPr>
      <t>«Кубок губернатора Алтайского края</t>
    </r>
    <r>
      <rPr>
        <b/>
        <sz val="10"/>
        <rFont val="Arial"/>
        <family val="2"/>
      </rPr>
      <t>»</t>
    </r>
  </si>
  <si>
    <t>Новосибирск - СЦ "Лидер"</t>
  </si>
  <si>
    <t>Нижний Новгород - УОР</t>
  </si>
  <si>
    <t>Барнаул ДЮСШ «Жемчужина Алтая»</t>
  </si>
  <si>
    <t>Омск - СДЮСАШОР "Л.В. Лебедевой"</t>
  </si>
  <si>
    <t>Барнаул - Динамо</t>
  </si>
  <si>
    <t>Новосибирск - Обь</t>
  </si>
  <si>
    <t>Барнаул «СДЮСШОР № 2»</t>
  </si>
  <si>
    <t>Новосибсрск ДЮСШ ЛИГР</t>
  </si>
  <si>
    <t>Барнаул-ДЮСШ №6</t>
  </si>
  <si>
    <t>Гл. судья соревнований - Евсеева Е.В. (ВК) Москва  __________    Гл. секретарь соревнований - Ростова Н.А. (ВК) Новосибирск  ___________</t>
  </si>
  <si>
    <t>КМС 1998 - 2000 г.р.</t>
  </si>
  <si>
    <t>МС 1995-1997 г.р.</t>
  </si>
  <si>
    <t>КМС 1999 - 2000г.р.</t>
  </si>
  <si>
    <t>1 разряд 2002 - 2001 г.р.</t>
  </si>
  <si>
    <t>1 место</t>
  </si>
  <si>
    <t>2 место</t>
  </si>
  <si>
    <t>3 место</t>
  </si>
  <si>
    <t>1 р. 2002 - 2001 г.р.</t>
  </si>
  <si>
    <t>2 р. 2002 - 2001 г.р.</t>
  </si>
  <si>
    <t>3 р. 2004 - 2005 г.р.</t>
  </si>
  <si>
    <t>3 р. 2005 г.р.</t>
  </si>
  <si>
    <t>1 юн. 2006 - 2007 г.р.</t>
  </si>
  <si>
    <t xml:space="preserve"> ---------------------</t>
  </si>
  <si>
    <t xml:space="preserve">Личное многоброье </t>
  </si>
  <si>
    <t>Канада</t>
  </si>
  <si>
    <t xml:space="preserve">Барнаул - КСДЮШОР </t>
  </si>
  <si>
    <t>программа, год</t>
  </si>
  <si>
    <t>КМС 1998 г.р.</t>
  </si>
  <si>
    <t>КМС 1999 г.р.</t>
  </si>
  <si>
    <t>Москва - ЦОП</t>
  </si>
  <si>
    <t>Барнаул - ДЮСШ №6</t>
  </si>
  <si>
    <t>Новосибирск - Лидер</t>
  </si>
  <si>
    <t>Томск</t>
  </si>
  <si>
    <t>Бийск - Заря</t>
  </si>
  <si>
    <t>Новосибирк - Сибирский клуб гимнастики</t>
  </si>
  <si>
    <t>Всероссийскйе турнир по художественной гимнастике                                                         «Кубок губернатора Алтайского края»                                                                                                       15 - 17 февраля 2013 года</t>
  </si>
  <si>
    <t>Беззубенко Патриция</t>
  </si>
  <si>
    <t>Бурякова Анастасия</t>
  </si>
  <si>
    <t>Терехова Екатерина</t>
  </si>
  <si>
    <t>Глемба Александра</t>
  </si>
  <si>
    <t>Цицилина Арина</t>
  </si>
  <si>
    <t>Гептина Анастасия</t>
  </si>
  <si>
    <t>Кыргыстан</t>
  </si>
  <si>
    <t>Киязова Салтанат</t>
  </si>
  <si>
    <t>Фомина Валерия</t>
  </si>
  <si>
    <t>Жуковская Мария</t>
  </si>
  <si>
    <t>Князева Виктория</t>
  </si>
  <si>
    <t>Вялова Виктория</t>
  </si>
  <si>
    <t>КМС 2000 г.р. ,                           1 категория</t>
  </si>
  <si>
    <t>КМС 2000 г.р. ,                           2 категория</t>
  </si>
  <si>
    <t>Коваленко Алина</t>
  </si>
  <si>
    <t>Ковалева Милана</t>
  </si>
  <si>
    <t>Краевая СДЮСОР</t>
  </si>
  <si>
    <t>Котенева Лиза</t>
  </si>
  <si>
    <t>Гусева Дарья</t>
  </si>
  <si>
    <t>Волкова Регина</t>
  </si>
  <si>
    <t>Заяц Екатерина</t>
  </si>
  <si>
    <t>Кудряшова Анна</t>
  </si>
  <si>
    <t xml:space="preserve">Гладкова Мария </t>
  </si>
  <si>
    <t>1р. 2001 г.р.                        1 категория</t>
  </si>
  <si>
    <t>1р. 2001 г.р.                        2 категория</t>
  </si>
  <si>
    <t>Пермина Анастасия</t>
  </si>
  <si>
    <t>Лысенко Екатерина</t>
  </si>
  <si>
    <t>Алтунина Алина</t>
  </si>
  <si>
    <t>Пивоварова Анастасия</t>
  </si>
  <si>
    <t>Шевелева Анфиса</t>
  </si>
  <si>
    <t>Строева Анастасия</t>
  </si>
  <si>
    <t>Чиркова Анна</t>
  </si>
  <si>
    <t>2р. 2002 г.р.                         1 категория</t>
  </si>
  <si>
    <t>2р. 2002 г.р.                         2 категория</t>
  </si>
  <si>
    <t>Салос Анастасия</t>
  </si>
  <si>
    <t>Новосибирск</t>
  </si>
  <si>
    <t>Платонова Валерия</t>
  </si>
  <si>
    <t>Горно-Алтайск</t>
  </si>
  <si>
    <t>Меньчикова Анна</t>
  </si>
  <si>
    <t>Мешкова Мария</t>
  </si>
  <si>
    <t>Варивода Елизавета</t>
  </si>
  <si>
    <t>Бердск - Кристалл</t>
  </si>
  <si>
    <t>Орлова Анастасия</t>
  </si>
  <si>
    <t>Комолова Анастасия</t>
  </si>
  <si>
    <t>Варивода Валерия</t>
  </si>
  <si>
    <t>Пахолкова Александра</t>
  </si>
  <si>
    <t>2р. 2003 г.р.                           1 категория</t>
  </si>
  <si>
    <t>2р. 2003 г.р.                           2 категория</t>
  </si>
  <si>
    <t>Аргунова Анастасия</t>
  </si>
  <si>
    <t>Регнер Олеся</t>
  </si>
  <si>
    <t>Батуева Екатерина</t>
  </si>
  <si>
    <t>Гладышева Влада</t>
  </si>
  <si>
    <t>Каманина Мария</t>
  </si>
  <si>
    <t>Гаврилова София</t>
  </si>
  <si>
    <t>Сазонова Анна</t>
  </si>
  <si>
    <t>Паринова Екатерина</t>
  </si>
  <si>
    <t>Жукова Елизавета</t>
  </si>
  <si>
    <t>Царук Эвелина</t>
  </si>
  <si>
    <t>Пашкова Алина</t>
  </si>
  <si>
    <t>Шайдурова Соня</t>
  </si>
  <si>
    <t>Блинова Анастасия</t>
  </si>
  <si>
    <t>Коротич Анна</t>
  </si>
  <si>
    <t>Лукина Диана</t>
  </si>
  <si>
    <t>Тронтова Ева</t>
  </si>
  <si>
    <t>Алёшкина Александра</t>
  </si>
  <si>
    <t>Рубцовск "Жемчужина Алтая"</t>
  </si>
  <si>
    <t>Быкова Амалия</t>
  </si>
  <si>
    <t>Грохотова Дарья</t>
  </si>
  <si>
    <t>Керимова Сабина</t>
  </si>
  <si>
    <t>Стоянова Доминика</t>
  </si>
  <si>
    <t>Теплова Дарья</t>
  </si>
  <si>
    <t>Сергеева София</t>
  </si>
  <si>
    <t>Захарова Анна</t>
  </si>
  <si>
    <t>программа, год, категория</t>
  </si>
  <si>
    <t>3р. 2004 г.р.                            1 категория</t>
  </si>
  <si>
    <t>3р. 2004 г.р.                            2 категория</t>
  </si>
  <si>
    <t>3р. 2005 г.р.                            1 категория</t>
  </si>
  <si>
    <t>3р. 2005 г.р.                            2 категория</t>
  </si>
  <si>
    <t>3р. 2006 г.р.                       1 категоря</t>
  </si>
  <si>
    <t>3р. 2006 г.р.                       2 категория</t>
  </si>
  <si>
    <t>1 юн. 2007-2008 г.р.                      1 категория</t>
  </si>
  <si>
    <t>1 юн. 2007-2008 г.р.                            2 категория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</si>
</sst>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[$-FC19]d\ mmmm\ yyyy\ \г\."/>
    <numFmt numFmtId="170" formatCode="#.##0"/>
    <numFmt numFmtId="171" formatCode="#.##0.000"/>
    <numFmt numFmtId="172" formatCode="#,##0.000"/>
    <numFmt numFmtId="173" formatCode="0.0"/>
    <numFmt numFmtId="174" formatCode="0.00000"/>
    <numFmt numFmtId="175" formatCode="0.0000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 Cyr"/>
      <family val="1"/>
    </font>
    <font>
      <b/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b/>
      <sz val="11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 style="medium">
        <color indexed="61"/>
      </top>
      <bottom style="hair"/>
    </border>
    <border>
      <left style="hair"/>
      <right style="hair"/>
      <top style="hair"/>
      <bottom style="medium">
        <color indexed="6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 style="hair"/>
      <top style="medium">
        <color indexed="61"/>
      </top>
      <bottom style="hair"/>
    </border>
    <border>
      <left style="medium">
        <color indexed="61"/>
      </left>
      <right style="hair"/>
      <top style="hair"/>
      <bottom style="medium">
        <color indexed="61"/>
      </bottom>
    </border>
    <border>
      <left style="hair"/>
      <right style="medium">
        <color indexed="61"/>
      </right>
      <top style="medium">
        <color indexed="61"/>
      </top>
      <bottom>
        <color indexed="63"/>
      </bottom>
    </border>
    <border>
      <left style="hair"/>
      <right style="medium">
        <color indexed="61"/>
      </right>
      <top>
        <color indexed="63"/>
      </top>
      <bottom style="medium">
        <color indexed="61"/>
      </bottom>
    </border>
  </borders>
  <cellStyleXfs count="65">
    <xf numFmtId="0" fontId="0" fillId="0" borderId="0" applyFill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7" fillId="0" borderId="10">
      <alignment horizontal="center" vertical="center" wrapText="1"/>
      <protection locked="0"/>
    </xf>
  </cellStyleXfs>
  <cellXfs count="93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173" fontId="11" fillId="0" borderId="13" xfId="53" applyNumberFormat="1" applyFont="1" applyFill="1" applyBorder="1" applyAlignment="1" applyProtection="1">
      <alignment horizontal="center" vertical="center" wrapText="1"/>
      <protection locked="0"/>
    </xf>
    <xf numFmtId="173" fontId="11" fillId="0" borderId="13" xfId="53" applyNumberFormat="1" applyFont="1" applyFill="1" applyBorder="1" applyAlignment="1" applyProtection="1">
      <alignment horizontal="center" vertical="center"/>
      <protection locked="0"/>
    </xf>
    <xf numFmtId="173" fontId="11" fillId="0" borderId="14" xfId="53" applyNumberFormat="1" applyFont="1" applyFill="1" applyBorder="1" applyAlignment="1" applyProtection="1">
      <alignment horizontal="center" vertical="center"/>
      <protection locked="0"/>
    </xf>
    <xf numFmtId="0" fontId="14" fillId="3" borderId="13" xfId="0" applyFont="1" applyFill="1" applyBorder="1" applyAlignment="1">
      <alignment horizontal="center" vertical="center"/>
    </xf>
    <xf numFmtId="168" fontId="14" fillId="3" borderId="14" xfId="0" applyNumberFormat="1" applyFont="1" applyFill="1" applyBorder="1" applyAlignment="1">
      <alignment horizontal="center" vertical="center"/>
    </xf>
    <xf numFmtId="173" fontId="11" fillId="3" borderId="13" xfId="53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64" applyFont="1" applyBorder="1" applyAlignment="1" applyProtection="1">
      <alignment horizontal="center" vertical="center"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0" fontId="13" fillId="0" borderId="10" xfId="64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13" fillId="0" borderId="16" xfId="64" applyFont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18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64" applyFont="1" applyBorder="1" applyProtection="1">
      <alignment horizontal="center" vertical="center" wrapText="1"/>
      <protection/>
    </xf>
    <xf numFmtId="0" fontId="15" fillId="0" borderId="0" xfId="0" applyFont="1" applyFill="1" applyBorder="1" applyAlignment="1">
      <alignment horizontal="left" vertical="center"/>
    </xf>
    <xf numFmtId="168" fontId="13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0" fillId="2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3" fillId="0" borderId="10" xfId="0" applyFont="1" applyFill="1" applyBorder="1" applyAlignment="1">
      <alignment horizontal="left" vertical="center"/>
    </xf>
    <xf numFmtId="0" fontId="33" fillId="0" borderId="1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33" fillId="0" borderId="10" xfId="0" applyFont="1" applyBorder="1" applyAlignment="1">
      <alignment horizontal="left" vertical="center"/>
    </xf>
    <xf numFmtId="0" fontId="0" fillId="22" borderId="19" xfId="0" applyFill="1" applyBorder="1" applyAlignment="1">
      <alignment vertical="center"/>
    </xf>
    <xf numFmtId="0" fontId="0" fillId="22" borderId="20" xfId="0" applyFill="1" applyBorder="1" applyAlignment="1">
      <alignment vertical="center"/>
    </xf>
    <xf numFmtId="0" fontId="0" fillId="22" borderId="21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1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168" fontId="14" fillId="3" borderId="24" xfId="0" applyNumberFormat="1" applyFont="1" applyFill="1" applyBorder="1" applyAlignment="1">
      <alignment horizontal="center" vertical="center"/>
    </xf>
    <xf numFmtId="168" fontId="14" fillId="3" borderId="2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Шапка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__RG\&#1055;&#1088;&#1086;&#1090;&#1086;&#1082;&#1086;&#1083;&#1099;\!!!_&#1055;&#1091;&#1089;&#1090;&#1099;&#1077;_2012\&#1057;&#1090;&#1072;&#1088;&#1090;&#1086;&#1074;&#1099;&#1081;_2010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 ноября"/>
      <sheetName val="7 ноября"/>
      <sheetName val="Команды"/>
    </sheetNames>
    <sheetDataSet>
      <sheetData sheetId="2">
        <row r="4">
          <cell r="A4" t="str">
            <v>Барнаул - "Эланс"</v>
          </cell>
        </row>
        <row r="5">
          <cell r="A5" t="str">
            <v>Барнаул - ДЮСШ № 6</v>
          </cell>
        </row>
        <row r="6">
          <cell r="A6" t="str">
            <v>Бердск - "Кристалл"</v>
          </cell>
        </row>
        <row r="7">
          <cell r="A7" t="str">
            <v>Горно-Алтайск</v>
          </cell>
        </row>
        <row r="8">
          <cell r="A8" t="str">
            <v>Душанбе - СШ</v>
          </cell>
        </row>
        <row r="9">
          <cell r="A9" t="str">
            <v>Каменск-Уральский</v>
          </cell>
        </row>
        <row r="10">
          <cell r="A10" t="str">
            <v>Минусинск</v>
          </cell>
        </row>
        <row r="11">
          <cell r="A11" t="str">
            <v>Новосибирск - Дзюба</v>
          </cell>
        </row>
        <row r="12">
          <cell r="A12" t="str">
            <v>Новосибирск - "Лигр"</v>
          </cell>
        </row>
        <row r="13">
          <cell r="A13" t="str">
            <v>Новосибирск - "Заря"</v>
          </cell>
        </row>
        <row r="14">
          <cell r="A14" t="str">
            <v>Новосибирск - "Юность - Мечта"</v>
          </cell>
        </row>
        <row r="15">
          <cell r="A15" t="str">
            <v>Томск</v>
          </cell>
        </row>
        <row r="16">
          <cell r="A16" t="str">
            <v>Тюмень</v>
          </cell>
        </row>
        <row r="17">
          <cell r="A17" t="str">
            <v>Узбекистан - Карши</v>
          </cell>
        </row>
        <row r="18">
          <cell r="A18" t="str">
            <v>Усть-Каменогорск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>
    <tabColor indexed="42"/>
  </sheetPr>
  <dimension ref="A1:L90"/>
  <sheetViews>
    <sheetView tabSelected="1" zoomScalePageLayoutView="0" workbookViewId="0" topLeftCell="A77">
      <selection activeCell="B24" sqref="B24"/>
    </sheetView>
  </sheetViews>
  <sheetFormatPr defaultColWidth="9.00390625" defaultRowHeight="12.75"/>
  <cols>
    <col min="1" max="1" width="6.375" style="25" customWidth="1"/>
    <col min="2" max="2" width="16.875" style="25" customWidth="1"/>
    <col min="3" max="4" width="23.75390625" style="0" customWidth="1"/>
    <col min="5" max="5" width="25.00390625" style="0" customWidth="1"/>
    <col min="6" max="6" width="0.875" style="27" customWidth="1"/>
    <col min="7" max="7" width="19.00390625" style="0" customWidth="1"/>
    <col min="8" max="9" width="9.625" style="0" customWidth="1"/>
    <col min="10" max="10" width="10.375" style="0" customWidth="1"/>
    <col min="11" max="11" width="8.875" style="0" customWidth="1"/>
  </cols>
  <sheetData>
    <row r="1" spans="1:11" s="10" customFormat="1" ht="15.75">
      <c r="A1" s="81" t="s">
        <v>0</v>
      </c>
      <c r="B1" s="81"/>
      <c r="C1" s="81"/>
      <c r="D1" s="81"/>
      <c r="E1" s="81"/>
      <c r="F1" s="32"/>
      <c r="G1" s="32"/>
      <c r="H1" s="32"/>
      <c r="I1" s="32"/>
      <c r="J1" s="32"/>
      <c r="K1" s="32"/>
    </row>
    <row r="2" spans="1:12" s="10" customFormat="1" ht="67.5" customHeight="1" thickBot="1">
      <c r="A2" s="24"/>
      <c r="B2" s="79" t="s">
        <v>52</v>
      </c>
      <c r="C2" s="80"/>
      <c r="D2" s="80"/>
      <c r="E2" s="80"/>
      <c r="F2" s="80"/>
      <c r="G2" s="37"/>
      <c r="H2" s="16"/>
      <c r="I2" s="16"/>
      <c r="J2" s="16"/>
      <c r="K2" s="15"/>
      <c r="L2" s="38"/>
    </row>
    <row r="3" spans="1:12" s="10" customFormat="1" ht="24.75" customHeight="1" thickTop="1">
      <c r="A3" s="17"/>
      <c r="B3" s="17"/>
      <c r="C3" s="7" t="s">
        <v>15</v>
      </c>
      <c r="E3" s="8"/>
      <c r="F3" s="26"/>
      <c r="G3" s="39"/>
      <c r="H3" s="38"/>
      <c r="I3" s="38"/>
      <c r="J3" s="11"/>
      <c r="K3" s="9"/>
      <c r="L3" s="38"/>
    </row>
    <row r="4" spans="1:12" s="10" customFormat="1" ht="24.75" customHeight="1">
      <c r="A4" s="17"/>
      <c r="E4" s="8"/>
      <c r="F4" s="26"/>
      <c r="G4" s="8"/>
      <c r="H4" s="38"/>
      <c r="I4" s="38"/>
      <c r="J4" s="11"/>
      <c r="K4" s="9"/>
      <c r="L4" s="38"/>
    </row>
    <row r="5" spans="1:12" s="12" customFormat="1" ht="42" customHeight="1">
      <c r="A5" s="34" t="s">
        <v>11</v>
      </c>
      <c r="B5" s="34" t="s">
        <v>126</v>
      </c>
      <c r="C5" s="34" t="s">
        <v>31</v>
      </c>
      <c r="D5" s="34" t="s">
        <v>32</v>
      </c>
      <c r="E5" s="34" t="s">
        <v>33</v>
      </c>
      <c r="F5" s="36"/>
      <c r="G5" s="42"/>
      <c r="H5" s="42"/>
      <c r="I5" s="42"/>
      <c r="J5" s="42"/>
      <c r="K5" s="42"/>
      <c r="L5" s="40"/>
    </row>
    <row r="6" spans="1:12" s="12" customFormat="1" ht="42" customHeight="1">
      <c r="A6" s="29">
        <v>1</v>
      </c>
      <c r="B6" s="35" t="s">
        <v>28</v>
      </c>
      <c r="C6" s="31" t="s">
        <v>18</v>
      </c>
      <c r="D6" s="31" t="s">
        <v>19</v>
      </c>
      <c r="E6" s="31" t="s">
        <v>17</v>
      </c>
      <c r="F6" s="28"/>
      <c r="G6" s="42"/>
      <c r="H6" s="42"/>
      <c r="I6" s="42"/>
      <c r="J6" s="42"/>
      <c r="K6" s="42"/>
      <c r="L6" s="40"/>
    </row>
    <row r="7" spans="1:12" ht="42" customHeight="1">
      <c r="A7" s="31">
        <v>2</v>
      </c>
      <c r="B7" s="35" t="s">
        <v>27</v>
      </c>
      <c r="C7" s="31" t="s">
        <v>21</v>
      </c>
      <c r="D7" s="31" t="s">
        <v>20</v>
      </c>
      <c r="E7" s="31" t="s">
        <v>22</v>
      </c>
      <c r="G7" s="43"/>
      <c r="H7" s="44"/>
      <c r="I7" s="44"/>
      <c r="J7" s="44"/>
      <c r="K7" s="45"/>
      <c r="L7" s="41"/>
    </row>
    <row r="8" spans="1:12" ht="42" customHeight="1">
      <c r="A8" s="29">
        <v>3</v>
      </c>
      <c r="B8" s="33" t="s">
        <v>29</v>
      </c>
      <c r="C8" s="31" t="s">
        <v>19</v>
      </c>
      <c r="D8" s="31" t="s">
        <v>25</v>
      </c>
      <c r="E8" s="31" t="s">
        <v>19</v>
      </c>
      <c r="G8" s="43"/>
      <c r="H8" s="44"/>
      <c r="I8" s="44"/>
      <c r="J8" s="44"/>
      <c r="K8" s="46"/>
      <c r="L8" s="41"/>
    </row>
    <row r="9" spans="1:12" ht="42" customHeight="1">
      <c r="A9" s="31">
        <v>4</v>
      </c>
      <c r="B9" s="33" t="s">
        <v>30</v>
      </c>
      <c r="C9" s="31" t="s">
        <v>25</v>
      </c>
      <c r="D9" s="31" t="s">
        <v>17</v>
      </c>
      <c r="E9" s="31" t="s">
        <v>23</v>
      </c>
      <c r="G9" s="47"/>
      <c r="H9" s="44"/>
      <c r="I9" s="44"/>
      <c r="J9" s="44"/>
      <c r="K9" s="48"/>
      <c r="L9" s="41"/>
    </row>
    <row r="10" spans="1:11" ht="42" customHeight="1">
      <c r="A10" s="29">
        <v>5</v>
      </c>
      <c r="B10" s="35" t="s">
        <v>34</v>
      </c>
      <c r="C10" s="31" t="s">
        <v>19</v>
      </c>
      <c r="D10" s="31" t="s">
        <v>25</v>
      </c>
      <c r="E10" s="31" t="s">
        <v>24</v>
      </c>
      <c r="F10"/>
      <c r="G10" s="41"/>
      <c r="H10" s="41"/>
      <c r="I10" s="41"/>
      <c r="J10" s="41"/>
      <c r="K10" s="41"/>
    </row>
    <row r="11" spans="1:6" ht="42" customHeight="1">
      <c r="A11" s="31">
        <v>6</v>
      </c>
      <c r="B11" s="35" t="s">
        <v>35</v>
      </c>
      <c r="C11" s="31" t="s">
        <v>23</v>
      </c>
      <c r="D11" s="31" t="s">
        <v>25</v>
      </c>
      <c r="E11" s="30" t="s">
        <v>39</v>
      </c>
      <c r="F11"/>
    </row>
    <row r="12" spans="1:6" ht="42" customHeight="1">
      <c r="A12" s="29">
        <v>7</v>
      </c>
      <c r="B12" s="35" t="s">
        <v>36</v>
      </c>
      <c r="C12" s="31" t="s">
        <v>25</v>
      </c>
      <c r="D12" s="31" t="s">
        <v>19</v>
      </c>
      <c r="E12" s="31" t="s">
        <v>24</v>
      </c>
      <c r="F12"/>
    </row>
    <row r="13" spans="1:6" ht="42" customHeight="1">
      <c r="A13" s="31">
        <v>8</v>
      </c>
      <c r="B13" s="35" t="s">
        <v>37</v>
      </c>
      <c r="C13" s="31" t="s">
        <v>23</v>
      </c>
      <c r="D13" s="31" t="s">
        <v>25</v>
      </c>
      <c r="E13" s="31" t="s">
        <v>24</v>
      </c>
      <c r="F13"/>
    </row>
    <row r="14" spans="1:6" ht="42" customHeight="1">
      <c r="A14" s="29">
        <v>9</v>
      </c>
      <c r="B14" s="35" t="s">
        <v>38</v>
      </c>
      <c r="C14" s="31" t="s">
        <v>21</v>
      </c>
      <c r="D14" s="31" t="s">
        <v>25</v>
      </c>
      <c r="E14" s="31" t="s">
        <v>25</v>
      </c>
      <c r="F14"/>
    </row>
    <row r="15" spans="1:6" ht="18.75" customHeight="1">
      <c r="A15"/>
      <c r="B15"/>
      <c r="F15"/>
    </row>
    <row r="16" spans="1:6" ht="18.75" customHeight="1">
      <c r="A16"/>
      <c r="B16"/>
      <c r="C16" s="7" t="s">
        <v>40</v>
      </c>
      <c r="F16"/>
    </row>
    <row r="17" spans="1:6" ht="18.75" customHeight="1" hidden="1">
      <c r="A17"/>
      <c r="B17"/>
      <c r="F17"/>
    </row>
    <row r="18" spans="1:6" ht="18.75" customHeight="1" hidden="1">
      <c r="A18"/>
      <c r="B18"/>
      <c r="F18"/>
    </row>
    <row r="19" spans="1:6" ht="18.75" customHeight="1" hidden="1">
      <c r="A19"/>
      <c r="B19"/>
      <c r="F19"/>
    </row>
    <row r="20" spans="1:6" ht="18.75" customHeight="1" hidden="1">
      <c r="A20"/>
      <c r="B20"/>
      <c r="F20"/>
    </row>
    <row r="21" spans="1:6" ht="18.75" customHeight="1" hidden="1">
      <c r="A21"/>
      <c r="B21"/>
      <c r="F21"/>
    </row>
    <row r="22" spans="1:6" ht="18.75" customHeight="1" hidden="1">
      <c r="A22"/>
      <c r="B22"/>
      <c r="F22"/>
    </row>
    <row r="23" spans="1:6" ht="33.75" customHeight="1">
      <c r="A23" s="34" t="s">
        <v>11</v>
      </c>
      <c r="B23" s="34" t="s">
        <v>43</v>
      </c>
      <c r="C23" s="34" t="s">
        <v>31</v>
      </c>
      <c r="D23" s="34" t="s">
        <v>32</v>
      </c>
      <c r="E23" s="34" t="s">
        <v>33</v>
      </c>
      <c r="F23"/>
    </row>
    <row r="24" spans="1:8" ht="45.75" customHeight="1">
      <c r="A24" s="30">
        <v>1</v>
      </c>
      <c r="B24" s="59" t="s">
        <v>28</v>
      </c>
      <c r="C24" s="31" t="s">
        <v>41</v>
      </c>
      <c r="D24" s="31" t="s">
        <v>23</v>
      </c>
      <c r="E24" s="31" t="s">
        <v>23</v>
      </c>
      <c r="F24"/>
      <c r="H24" s="62"/>
    </row>
    <row r="25" spans="1:8" ht="45.75" customHeight="1">
      <c r="A25" s="30"/>
      <c r="B25" s="59"/>
      <c r="C25" s="49" t="s">
        <v>53</v>
      </c>
      <c r="D25" s="49" t="s">
        <v>54</v>
      </c>
      <c r="E25" s="49" t="s">
        <v>55</v>
      </c>
      <c r="F25"/>
      <c r="H25" s="62"/>
    </row>
    <row r="26" spans="1:8" ht="13.5" customHeight="1">
      <c r="A26" s="50"/>
      <c r="B26" s="77"/>
      <c r="C26" s="77"/>
      <c r="D26" s="77"/>
      <c r="E26" s="78"/>
      <c r="F26"/>
      <c r="H26" s="62"/>
    </row>
    <row r="27" spans="1:6" ht="45.75" customHeight="1">
      <c r="A27" s="30">
        <v>2</v>
      </c>
      <c r="B27" s="59" t="s">
        <v>44</v>
      </c>
      <c r="C27" s="31" t="s">
        <v>20</v>
      </c>
      <c r="D27" s="30" t="s">
        <v>19</v>
      </c>
      <c r="E27" s="55" t="s">
        <v>59</v>
      </c>
      <c r="F27"/>
    </row>
    <row r="28" spans="1:6" ht="45.75" customHeight="1">
      <c r="A28" s="30"/>
      <c r="B28" s="59"/>
      <c r="C28" s="53" t="s">
        <v>56</v>
      </c>
      <c r="D28" s="54" t="s">
        <v>57</v>
      </c>
      <c r="E28" s="53" t="s">
        <v>60</v>
      </c>
      <c r="F28"/>
    </row>
    <row r="29" spans="1:6" ht="45.75" customHeight="1">
      <c r="A29" s="30"/>
      <c r="B29" s="59"/>
      <c r="C29" s="53"/>
      <c r="D29" s="31" t="s">
        <v>42</v>
      </c>
      <c r="E29" s="31"/>
      <c r="F29"/>
    </row>
    <row r="30" spans="1:6" ht="45.75" customHeight="1">
      <c r="A30" s="30"/>
      <c r="B30" s="59"/>
      <c r="C30" s="53"/>
      <c r="D30" s="53" t="s">
        <v>58</v>
      </c>
      <c r="E30" s="31"/>
      <c r="F30"/>
    </row>
    <row r="31" spans="1:6" ht="13.5" customHeight="1">
      <c r="A31" s="50"/>
      <c r="B31" s="77"/>
      <c r="C31" s="77"/>
      <c r="D31" s="77"/>
      <c r="E31" s="78"/>
      <c r="F31"/>
    </row>
    <row r="32" spans="1:6" ht="45.75" customHeight="1">
      <c r="A32" s="30">
        <v>3</v>
      </c>
      <c r="B32" s="59" t="s">
        <v>45</v>
      </c>
      <c r="C32" s="31" t="s">
        <v>42</v>
      </c>
      <c r="D32" s="31" t="s">
        <v>19</v>
      </c>
      <c r="E32" s="31" t="s">
        <v>42</v>
      </c>
      <c r="F32"/>
    </row>
    <row r="33" spans="1:6" ht="45.75" customHeight="1">
      <c r="A33" s="30"/>
      <c r="B33" s="59"/>
      <c r="C33" s="53" t="s">
        <v>61</v>
      </c>
      <c r="D33" s="56" t="s">
        <v>62</v>
      </c>
      <c r="E33" s="53" t="s">
        <v>63</v>
      </c>
      <c r="F33"/>
    </row>
    <row r="34" spans="1:6" ht="13.5" customHeight="1">
      <c r="A34" s="50"/>
      <c r="B34" s="77"/>
      <c r="C34" s="77"/>
      <c r="D34" s="77"/>
      <c r="E34" s="78"/>
      <c r="F34"/>
    </row>
    <row r="35" spans="1:6" ht="45.75" customHeight="1">
      <c r="A35" s="30">
        <v>4</v>
      </c>
      <c r="B35" s="59" t="s">
        <v>65</v>
      </c>
      <c r="C35" s="31" t="s">
        <v>18</v>
      </c>
      <c r="D35" s="31" t="s">
        <v>19</v>
      </c>
      <c r="E35" s="55" t="s">
        <v>19</v>
      </c>
      <c r="F35"/>
    </row>
    <row r="36" spans="1:6" ht="45.75" customHeight="1">
      <c r="A36" s="30"/>
      <c r="B36" s="59"/>
      <c r="C36" s="57" t="s">
        <v>64</v>
      </c>
      <c r="D36" s="56" t="s">
        <v>68</v>
      </c>
      <c r="E36" s="56" t="s">
        <v>72</v>
      </c>
      <c r="F36"/>
    </row>
    <row r="37" spans="1:6" ht="45.75" customHeight="1">
      <c r="A37" s="30"/>
      <c r="B37" s="59"/>
      <c r="C37" s="57"/>
      <c r="D37" s="55" t="s">
        <v>69</v>
      </c>
      <c r="E37" s="58"/>
      <c r="F37"/>
    </row>
    <row r="38" spans="1:6" ht="45.75" customHeight="1">
      <c r="A38" s="30"/>
      <c r="B38" s="59"/>
      <c r="C38" s="57"/>
      <c r="D38" s="56" t="s">
        <v>71</v>
      </c>
      <c r="E38" s="58"/>
      <c r="F38"/>
    </row>
    <row r="39" spans="1:6" ht="45.75" customHeight="1">
      <c r="A39" s="30"/>
      <c r="B39" s="59" t="s">
        <v>66</v>
      </c>
      <c r="C39" s="31" t="s">
        <v>20</v>
      </c>
      <c r="D39" s="55" t="s">
        <v>23</v>
      </c>
      <c r="E39" s="60" t="s">
        <v>48</v>
      </c>
      <c r="F39"/>
    </row>
    <row r="40" spans="1:6" ht="45.75" customHeight="1">
      <c r="A40" s="30"/>
      <c r="B40" s="61"/>
      <c r="C40" s="53" t="s">
        <v>67</v>
      </c>
      <c r="D40" s="56" t="s">
        <v>70</v>
      </c>
      <c r="E40" s="49" t="s">
        <v>73</v>
      </c>
      <c r="F40"/>
    </row>
    <row r="41" spans="1:6" ht="13.5" customHeight="1">
      <c r="A41" s="50"/>
      <c r="B41" s="77"/>
      <c r="C41" s="77"/>
      <c r="D41" s="77"/>
      <c r="E41" s="78"/>
      <c r="F41"/>
    </row>
    <row r="42" spans="1:6" ht="45.75" customHeight="1">
      <c r="A42" s="30">
        <v>5</v>
      </c>
      <c r="B42" s="59" t="s">
        <v>76</v>
      </c>
      <c r="C42" s="31" t="s">
        <v>20</v>
      </c>
      <c r="D42" s="55" t="s">
        <v>19</v>
      </c>
      <c r="E42" s="55" t="s">
        <v>20</v>
      </c>
      <c r="F42"/>
    </row>
    <row r="43" spans="1:6" ht="45.75" customHeight="1">
      <c r="A43" s="31"/>
      <c r="B43" s="63"/>
      <c r="C43" s="53" t="s">
        <v>74</v>
      </c>
      <c r="D43" s="56" t="s">
        <v>78</v>
      </c>
      <c r="E43" s="53" t="s">
        <v>79</v>
      </c>
      <c r="F43"/>
    </row>
    <row r="44" spans="1:6" ht="45.75" customHeight="1">
      <c r="A44" s="31"/>
      <c r="B44" s="59" t="s">
        <v>77</v>
      </c>
      <c r="C44" s="31" t="s">
        <v>46</v>
      </c>
      <c r="D44" s="55" t="s">
        <v>47</v>
      </c>
      <c r="E44" s="55" t="s">
        <v>42</v>
      </c>
      <c r="F44"/>
    </row>
    <row r="45" spans="1:6" ht="45.75" customHeight="1">
      <c r="A45" s="31"/>
      <c r="B45" s="63"/>
      <c r="C45" s="49" t="s">
        <v>75</v>
      </c>
      <c r="D45" s="56" t="s">
        <v>80</v>
      </c>
      <c r="E45" s="53" t="s">
        <v>81</v>
      </c>
      <c r="F45"/>
    </row>
    <row r="46" spans="1:6" ht="13.5" customHeight="1">
      <c r="A46" s="50"/>
      <c r="B46" s="77"/>
      <c r="C46" s="77"/>
      <c r="D46" s="77"/>
      <c r="E46" s="78"/>
      <c r="F46"/>
    </row>
    <row r="47" spans="1:6" ht="45.75" customHeight="1">
      <c r="A47" s="30">
        <v>6</v>
      </c>
      <c r="B47" s="59" t="s">
        <v>85</v>
      </c>
      <c r="C47" s="55" t="s">
        <v>19</v>
      </c>
      <c r="D47" s="55" t="s">
        <v>47</v>
      </c>
      <c r="E47" s="55" t="s">
        <v>19</v>
      </c>
      <c r="F47"/>
    </row>
    <row r="48" spans="1:6" ht="45.75" customHeight="1">
      <c r="A48" s="30"/>
      <c r="B48" s="59"/>
      <c r="C48" s="53" t="s">
        <v>82</v>
      </c>
      <c r="D48" s="53" t="s">
        <v>83</v>
      </c>
      <c r="E48" s="53" t="s">
        <v>84</v>
      </c>
      <c r="F48"/>
    </row>
    <row r="49" spans="1:6" ht="45.75" customHeight="1">
      <c r="A49" s="30"/>
      <c r="B49" s="59" t="s">
        <v>86</v>
      </c>
      <c r="C49" s="55" t="s">
        <v>42</v>
      </c>
      <c r="D49" s="55" t="s">
        <v>88</v>
      </c>
      <c r="E49" s="60" t="s">
        <v>90</v>
      </c>
      <c r="F49"/>
    </row>
    <row r="50" spans="1:6" ht="45.75" customHeight="1">
      <c r="A50" s="30"/>
      <c r="B50" s="59"/>
      <c r="C50" s="53" t="s">
        <v>87</v>
      </c>
      <c r="D50" s="53" t="s">
        <v>89</v>
      </c>
      <c r="E50" s="53" t="s">
        <v>91</v>
      </c>
      <c r="F50"/>
    </row>
    <row r="51" spans="1:6" ht="13.5" customHeight="1">
      <c r="A51" s="50"/>
      <c r="B51" s="77"/>
      <c r="C51" s="77"/>
      <c r="D51" s="77"/>
      <c r="E51" s="78"/>
      <c r="F51"/>
    </row>
    <row r="52" spans="1:6" ht="45.75" customHeight="1">
      <c r="A52" s="30">
        <v>7</v>
      </c>
      <c r="B52" s="59" t="s">
        <v>99</v>
      </c>
      <c r="C52" s="31" t="s">
        <v>47</v>
      </c>
      <c r="D52" s="31" t="s">
        <v>42</v>
      </c>
      <c r="E52" s="55" t="s">
        <v>94</v>
      </c>
      <c r="F52"/>
    </row>
    <row r="53" spans="1:6" ht="45.75" customHeight="1">
      <c r="A53" s="30"/>
      <c r="B53" s="59"/>
      <c r="C53" s="56" t="s">
        <v>92</v>
      </c>
      <c r="D53" s="53" t="s">
        <v>93</v>
      </c>
      <c r="E53" s="53" t="s">
        <v>95</v>
      </c>
      <c r="F53"/>
    </row>
    <row r="54" spans="1:6" ht="45.75" customHeight="1">
      <c r="A54" s="30"/>
      <c r="B54" s="59" t="s">
        <v>100</v>
      </c>
      <c r="C54" s="31" t="s">
        <v>48</v>
      </c>
      <c r="D54" s="55" t="s">
        <v>42</v>
      </c>
      <c r="E54" s="64" t="s">
        <v>19</v>
      </c>
      <c r="F54"/>
    </row>
    <row r="55" spans="1:6" ht="45.75" customHeight="1">
      <c r="A55" s="30"/>
      <c r="B55" s="59"/>
      <c r="C55" s="49" t="s">
        <v>96</v>
      </c>
      <c r="D55" s="53" t="s">
        <v>97</v>
      </c>
      <c r="E55" s="56" t="s">
        <v>98</v>
      </c>
      <c r="F55"/>
    </row>
    <row r="56" spans="1:6" ht="13.5" customHeight="1">
      <c r="A56" s="50"/>
      <c r="B56" s="77"/>
      <c r="C56" s="77"/>
      <c r="D56" s="77"/>
      <c r="E56" s="78"/>
      <c r="F56"/>
    </row>
    <row r="57" spans="1:6" ht="45.75" customHeight="1">
      <c r="A57" s="30">
        <v>8</v>
      </c>
      <c r="B57" s="59" t="s">
        <v>127</v>
      </c>
      <c r="C57" s="31" t="s">
        <v>21</v>
      </c>
      <c r="D57" s="30" t="s">
        <v>49</v>
      </c>
      <c r="E57" s="66" t="s">
        <v>19</v>
      </c>
      <c r="F57"/>
    </row>
    <row r="58" spans="1:6" ht="45.75" customHeight="1">
      <c r="A58" s="30"/>
      <c r="B58" s="35"/>
      <c r="C58" s="65" t="s">
        <v>101</v>
      </c>
      <c r="D58" s="65" t="s">
        <v>102</v>
      </c>
      <c r="E58" s="65" t="s">
        <v>103</v>
      </c>
      <c r="F58"/>
    </row>
    <row r="59" spans="1:6" ht="45.75" customHeight="1">
      <c r="A59" s="31"/>
      <c r="B59" s="59" t="s">
        <v>128</v>
      </c>
      <c r="C59" s="31" t="s">
        <v>47</v>
      </c>
      <c r="D59" s="68" t="s">
        <v>50</v>
      </c>
      <c r="E59" s="68" t="s">
        <v>48</v>
      </c>
      <c r="F59"/>
    </row>
    <row r="60" spans="1:6" ht="45.75" customHeight="1">
      <c r="A60" s="31"/>
      <c r="B60" s="33"/>
      <c r="C60" s="67" t="s">
        <v>104</v>
      </c>
      <c r="D60" s="69" t="s">
        <v>105</v>
      </c>
      <c r="E60" s="69" t="s">
        <v>106</v>
      </c>
      <c r="F60"/>
    </row>
    <row r="61" spans="1:6" ht="13.5" customHeight="1">
      <c r="A61" s="50"/>
      <c r="B61" s="77"/>
      <c r="C61" s="77"/>
      <c r="D61" s="77"/>
      <c r="E61" s="78"/>
      <c r="F61"/>
    </row>
    <row r="62" spans="1:6" ht="45.75" customHeight="1">
      <c r="A62" s="30">
        <v>9</v>
      </c>
      <c r="B62" s="59" t="s">
        <v>129</v>
      </c>
      <c r="C62" s="31" t="s">
        <v>21</v>
      </c>
      <c r="D62" s="31" t="s">
        <v>50</v>
      </c>
      <c r="E62" s="71" t="s">
        <v>88</v>
      </c>
      <c r="F62"/>
    </row>
    <row r="63" spans="1:6" ht="45.75" customHeight="1">
      <c r="A63" s="30"/>
      <c r="B63" s="59"/>
      <c r="C63" s="65" t="s">
        <v>107</v>
      </c>
      <c r="D63" s="70" t="s">
        <v>108</v>
      </c>
      <c r="E63" s="65" t="s">
        <v>110</v>
      </c>
      <c r="F63"/>
    </row>
    <row r="64" spans="1:6" ht="45.75" customHeight="1">
      <c r="A64" s="30"/>
      <c r="B64" s="59" t="s">
        <v>130</v>
      </c>
      <c r="C64" s="31" t="s">
        <v>50</v>
      </c>
      <c r="D64" s="71" t="s">
        <v>50</v>
      </c>
      <c r="E64" s="71" t="s">
        <v>88</v>
      </c>
      <c r="F64"/>
    </row>
    <row r="65" spans="1:6" ht="45.75" customHeight="1">
      <c r="A65" s="30"/>
      <c r="B65" s="59"/>
      <c r="C65" s="70" t="s">
        <v>111</v>
      </c>
      <c r="D65" s="70" t="s">
        <v>109</v>
      </c>
      <c r="E65" s="72" t="s">
        <v>112</v>
      </c>
      <c r="F65"/>
    </row>
    <row r="66" spans="1:6" ht="13.5" customHeight="1">
      <c r="A66" s="50"/>
      <c r="B66" s="77"/>
      <c r="C66" s="77"/>
      <c r="D66" s="77"/>
      <c r="E66" s="78"/>
      <c r="F66"/>
    </row>
    <row r="67" spans="1:6" ht="45.75" customHeight="1">
      <c r="A67" s="30">
        <v>10</v>
      </c>
      <c r="B67" s="59" t="s">
        <v>131</v>
      </c>
      <c r="C67" s="64" t="s">
        <v>19</v>
      </c>
      <c r="D67" s="64" t="s">
        <v>51</v>
      </c>
      <c r="E67" s="64" t="s">
        <v>51</v>
      </c>
      <c r="F67"/>
    </row>
    <row r="68" spans="1:6" ht="45.75" customHeight="1">
      <c r="A68" s="30"/>
      <c r="B68" s="59"/>
      <c r="C68" s="56" t="s">
        <v>113</v>
      </c>
      <c r="D68" s="53" t="s">
        <v>115</v>
      </c>
      <c r="E68" s="53" t="s">
        <v>117</v>
      </c>
      <c r="F68"/>
    </row>
    <row r="69" spans="1:6" ht="45.75" customHeight="1">
      <c r="A69" s="30"/>
      <c r="B69" s="59" t="s">
        <v>132</v>
      </c>
      <c r="C69" s="55" t="s">
        <v>21</v>
      </c>
      <c r="D69" s="55" t="s">
        <v>94</v>
      </c>
      <c r="E69" s="33" t="s">
        <v>118</v>
      </c>
      <c r="F69"/>
    </row>
    <row r="70" spans="1:6" ht="45.75" customHeight="1">
      <c r="A70" s="30"/>
      <c r="B70" s="59"/>
      <c r="C70" s="54" t="s">
        <v>114</v>
      </c>
      <c r="D70" s="53" t="s">
        <v>116</v>
      </c>
      <c r="E70" s="73" t="s">
        <v>119</v>
      </c>
      <c r="F70"/>
    </row>
    <row r="71" spans="1:6" ht="13.5" customHeight="1">
      <c r="A71" s="50"/>
      <c r="B71" s="51"/>
      <c r="C71" s="51"/>
      <c r="D71" s="51"/>
      <c r="E71" s="52"/>
      <c r="F71"/>
    </row>
    <row r="72" spans="1:6" ht="45.75" customHeight="1">
      <c r="A72" s="30">
        <v>11</v>
      </c>
      <c r="B72" s="59" t="s">
        <v>133</v>
      </c>
      <c r="C72" s="31" t="s">
        <v>21</v>
      </c>
      <c r="D72" s="64" t="s">
        <v>51</v>
      </c>
      <c r="E72" s="64" t="s">
        <v>51</v>
      </c>
      <c r="F72"/>
    </row>
    <row r="73" spans="1:6" ht="45.75" customHeight="1">
      <c r="A73" s="58"/>
      <c r="B73" s="58"/>
      <c r="C73" s="56" t="s">
        <v>120</v>
      </c>
      <c r="D73" s="53" t="s">
        <v>122</v>
      </c>
      <c r="E73" s="53" t="s">
        <v>124</v>
      </c>
      <c r="F73"/>
    </row>
    <row r="74" spans="1:6" ht="45.75" customHeight="1">
      <c r="A74" s="58"/>
      <c r="B74" s="59" t="s">
        <v>134</v>
      </c>
      <c r="C74" s="33" t="s">
        <v>50</v>
      </c>
      <c r="D74" s="33" t="s">
        <v>50</v>
      </c>
      <c r="E74" s="33" t="s">
        <v>50</v>
      </c>
      <c r="F74"/>
    </row>
    <row r="75" spans="1:6" ht="45.75" customHeight="1">
      <c r="A75" s="58"/>
      <c r="B75" s="59"/>
      <c r="C75" s="49" t="s">
        <v>121</v>
      </c>
      <c r="D75" s="49" t="s">
        <v>123</v>
      </c>
      <c r="E75" s="49" t="s">
        <v>125</v>
      </c>
      <c r="F75"/>
    </row>
    <row r="76" spans="1:6" ht="13.5" customHeight="1">
      <c r="A76" s="74"/>
      <c r="B76" s="75"/>
      <c r="C76" s="75"/>
      <c r="D76" s="75"/>
      <c r="E76" s="76"/>
      <c r="F76"/>
    </row>
    <row r="77" spans="1:6" ht="12.75">
      <c r="A77"/>
      <c r="B77"/>
      <c r="F77"/>
    </row>
    <row r="78" spans="1:6" ht="12.75">
      <c r="A78"/>
      <c r="B78"/>
      <c r="F78"/>
    </row>
    <row r="79" spans="1:6" ht="12.75">
      <c r="A79"/>
      <c r="B79"/>
      <c r="F79"/>
    </row>
    <row r="80" spans="1:6" ht="12.75">
      <c r="A80"/>
      <c r="B80"/>
      <c r="F80"/>
    </row>
    <row r="81" spans="1:6" ht="12.75">
      <c r="A81"/>
      <c r="B81"/>
      <c r="F81"/>
    </row>
    <row r="82" spans="1:6" ht="12.75">
      <c r="A82"/>
      <c r="B82"/>
      <c r="F82"/>
    </row>
    <row r="83" spans="1:6" ht="12.75">
      <c r="A83"/>
      <c r="B83"/>
      <c r="F83"/>
    </row>
    <row r="84" spans="1:6" ht="12.75">
      <c r="A84"/>
      <c r="B84"/>
      <c r="F84"/>
    </row>
    <row r="85" spans="1:6" ht="12.75">
      <c r="A85"/>
      <c r="B85"/>
      <c r="F85"/>
    </row>
    <row r="86" spans="1:6" ht="12.75">
      <c r="A86"/>
      <c r="B86"/>
      <c r="F86"/>
    </row>
    <row r="87" spans="1:6" ht="12.75">
      <c r="A87"/>
      <c r="B87"/>
      <c r="F87"/>
    </row>
    <row r="88" spans="1:6" ht="12.75">
      <c r="A88"/>
      <c r="B88"/>
      <c r="F88"/>
    </row>
    <row r="89" spans="1:6" ht="12.75">
      <c r="A89"/>
      <c r="B89"/>
      <c r="F89"/>
    </row>
    <row r="90" spans="1:6" ht="12.75">
      <c r="A90"/>
      <c r="B90"/>
      <c r="F90"/>
    </row>
  </sheetData>
  <sheetProtection/>
  <mergeCells count="13">
    <mergeCell ref="B2:F2"/>
    <mergeCell ref="A1:E1"/>
    <mergeCell ref="A26:E26"/>
    <mergeCell ref="A31:E31"/>
    <mergeCell ref="A56:E56"/>
    <mergeCell ref="A34:E34"/>
    <mergeCell ref="A41:E41"/>
    <mergeCell ref="A46:E46"/>
    <mergeCell ref="A51:E51"/>
    <mergeCell ref="A76:E76"/>
    <mergeCell ref="A71:E71"/>
    <mergeCell ref="A66:E66"/>
    <mergeCell ref="A61:E61"/>
  </mergeCells>
  <printOptions/>
  <pageMargins left="0.27" right="0.22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R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25390625" style="0" customWidth="1"/>
    <col min="2" max="2" width="22.25390625" style="0" customWidth="1"/>
    <col min="3" max="3" width="16.75390625" style="0" customWidth="1"/>
    <col min="11" max="11" width="7.25390625" style="0" customWidth="1"/>
    <col min="17" max="17" width="9.625" style="0" bestFit="1" customWidth="1"/>
    <col min="18" max="18" width="12.75390625" style="0" customWidth="1"/>
  </cols>
  <sheetData>
    <row r="1" spans="1:18" ht="15.75">
      <c r="A1" s="4" t="s">
        <v>16</v>
      </c>
      <c r="B1" s="4"/>
      <c r="C1" s="4"/>
      <c r="D1" s="4"/>
      <c r="E1" s="4"/>
      <c r="F1" s="4"/>
      <c r="G1" s="4"/>
      <c r="H1" s="2"/>
      <c r="I1" s="83">
        <v>1</v>
      </c>
      <c r="J1" s="85" t="s">
        <v>10</v>
      </c>
      <c r="K1" s="13" t="s">
        <v>12</v>
      </c>
      <c r="L1" s="18">
        <v>0</v>
      </c>
      <c r="M1" s="18">
        <v>0</v>
      </c>
      <c r="N1" s="19">
        <v>0</v>
      </c>
      <c r="O1" s="19">
        <v>0</v>
      </c>
      <c r="P1" s="23"/>
      <c r="Q1" s="21">
        <f>(SUM(L1:O1)-MAX(L1:O1)-MIN(L1:O1))/2</f>
        <v>0</v>
      </c>
      <c r="R1" s="87">
        <f>SUM(Q1:Q2)</f>
        <v>0</v>
      </c>
    </row>
    <row r="2" spans="1:18" ht="16.5" thickBot="1">
      <c r="A2" s="90" t="s">
        <v>14</v>
      </c>
      <c r="B2" s="90"/>
      <c r="C2" s="90"/>
      <c r="D2" s="90"/>
      <c r="E2" s="4"/>
      <c r="F2" s="4"/>
      <c r="G2" s="4"/>
      <c r="H2" s="2"/>
      <c r="I2" s="84"/>
      <c r="J2" s="86"/>
      <c r="K2" s="14" t="s">
        <v>13</v>
      </c>
      <c r="L2" s="20">
        <v>0</v>
      </c>
      <c r="M2" s="20">
        <v>0</v>
      </c>
      <c r="N2" s="20">
        <v>0</v>
      </c>
      <c r="O2" s="20">
        <v>0</v>
      </c>
      <c r="P2" s="20">
        <v>0</v>
      </c>
      <c r="Q2" s="22">
        <f>IF(P2&gt;0,(SUM(L2:P2)-MAX(L2:P2)-MIN(L2:P2))/3,(SUM(L2:O2)-MAX(L2:O2)-MIN(L2:O2))/2)</f>
        <v>0</v>
      </c>
      <c r="R2" s="88"/>
    </row>
    <row r="3" spans="1:7" ht="13.5" customHeight="1" thickBot="1">
      <c r="A3" s="89" t="s">
        <v>1</v>
      </c>
      <c r="B3" s="89"/>
      <c r="C3" s="1"/>
      <c r="D3" s="1"/>
      <c r="E3" s="1"/>
      <c r="F3" s="1"/>
      <c r="G3" s="1"/>
    </row>
    <row r="4" spans="1:8" ht="15" customHeight="1" thickBot="1">
      <c r="A4" s="91" t="s">
        <v>9</v>
      </c>
      <c r="B4" s="92" t="s">
        <v>2</v>
      </c>
      <c r="C4" s="92" t="s">
        <v>3</v>
      </c>
      <c r="D4" s="92" t="s">
        <v>4</v>
      </c>
      <c r="E4" s="92"/>
      <c r="F4" s="92"/>
      <c r="G4" s="82" t="s">
        <v>8</v>
      </c>
      <c r="H4" s="3"/>
    </row>
    <row r="5" spans="1:8" ht="15" customHeight="1" thickBot="1">
      <c r="A5" s="91"/>
      <c r="B5" s="92"/>
      <c r="C5" s="92"/>
      <c r="D5" s="5" t="s">
        <v>5</v>
      </c>
      <c r="E5" s="6" t="s">
        <v>6</v>
      </c>
      <c r="F5" s="6" t="s">
        <v>7</v>
      </c>
      <c r="G5" s="82"/>
      <c r="H5" s="3"/>
    </row>
    <row r="7" ht="12.75" customHeight="1">
      <c r="A7" t="s">
        <v>26</v>
      </c>
    </row>
  </sheetData>
  <sheetProtection/>
  <mergeCells count="10">
    <mergeCell ref="A3:B3"/>
    <mergeCell ref="A2:D2"/>
    <mergeCell ref="A4:A5"/>
    <mergeCell ref="B4:B5"/>
    <mergeCell ref="C4:C5"/>
    <mergeCell ref="D4:F4"/>
    <mergeCell ref="G4:G5"/>
    <mergeCell ref="I1:I2"/>
    <mergeCell ref="J1:J2"/>
    <mergeCell ref="R1:R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2013-02-18T08:03:55Z</cp:lastPrinted>
  <dcterms:created xsi:type="dcterms:W3CDTF">2007-04-11T09:06:38Z</dcterms:created>
  <dcterms:modified xsi:type="dcterms:W3CDTF">2013-02-18T08:05:09Z</dcterms:modified>
  <cp:category/>
  <cp:version/>
  <cp:contentType/>
  <cp:contentStatus/>
</cp:coreProperties>
</file>