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15" windowWidth="2415" windowHeight="1275"/>
  </bookViews>
  <sheets>
    <sheet name="Результаты " sheetId="4" r:id="rId1"/>
    <sheet name="Ком.зачет " sheetId="5" r:id="rId2"/>
  </sheets>
  <calcPr calcId="125725"/>
</workbook>
</file>

<file path=xl/calcChain.xml><?xml version="1.0" encoding="utf-8"?>
<calcChain xmlns="http://schemas.openxmlformats.org/spreadsheetml/2006/main">
  <c r="K79" i="4"/>
  <c r="K62"/>
  <c r="K26"/>
  <c r="K17"/>
  <c r="K16"/>
  <c r="K18"/>
  <c r="K22"/>
  <c r="K14"/>
  <c r="K15"/>
  <c r="K25"/>
  <c r="K24"/>
  <c r="K28"/>
  <c r="K21"/>
  <c r="K23"/>
  <c r="K29"/>
  <c r="K19"/>
  <c r="K20"/>
  <c r="K27"/>
  <c r="K7"/>
  <c r="K13"/>
  <c r="K9"/>
  <c r="K10"/>
  <c r="K12"/>
  <c r="K8"/>
  <c r="K11"/>
  <c r="K42"/>
  <c r="K104"/>
  <c r="K105"/>
  <c r="K103"/>
  <c r="K101"/>
  <c r="K97"/>
  <c r="K93"/>
  <c r="K96"/>
  <c r="K91"/>
  <c r="K95"/>
  <c r="K98"/>
  <c r="K92"/>
  <c r="K94"/>
  <c r="K87"/>
  <c r="K85"/>
  <c r="K88"/>
  <c r="K86"/>
  <c r="K76"/>
  <c r="K81"/>
  <c r="K78"/>
  <c r="K80"/>
  <c r="K74"/>
  <c r="K70"/>
  <c r="K65"/>
  <c r="K66"/>
  <c r="K71"/>
  <c r="K77"/>
  <c r="K68"/>
  <c r="K67"/>
  <c r="K72"/>
  <c r="K73"/>
  <c r="K69"/>
  <c r="K75"/>
  <c r="K57"/>
  <c r="K58"/>
  <c r="K60"/>
  <c r="K61"/>
  <c r="K59"/>
  <c r="K55"/>
  <c r="K50"/>
  <c r="K51"/>
  <c r="K54"/>
  <c r="K48"/>
  <c r="K46"/>
  <c r="K43"/>
  <c r="K45"/>
  <c r="K53"/>
  <c r="K44"/>
  <c r="K52"/>
  <c r="K47"/>
  <c r="K49"/>
  <c r="K38"/>
  <c r="K33"/>
  <c r="K37"/>
  <c r="K40"/>
  <c r="K39"/>
  <c r="K34"/>
  <c r="K31"/>
  <c r="K35"/>
  <c r="K36"/>
  <c r="K32"/>
</calcChain>
</file>

<file path=xl/sharedStrings.xml><?xml version="1.0" encoding="utf-8"?>
<sst xmlns="http://schemas.openxmlformats.org/spreadsheetml/2006/main" count="358" uniqueCount="230">
  <si>
    <t>Фамилия, имя</t>
  </si>
  <si>
    <t>Стрельба</t>
  </si>
  <si>
    <t>Гимнастика</t>
  </si>
  <si>
    <t>Очки</t>
  </si>
  <si>
    <t>Рез.</t>
  </si>
  <si>
    <t xml:space="preserve">Очки </t>
  </si>
  <si>
    <t xml:space="preserve">Мальчики 14-15 лет </t>
  </si>
  <si>
    <t xml:space="preserve">Девочки 14-15 лет </t>
  </si>
  <si>
    <t xml:space="preserve">Девочки 12-13 лет </t>
  </si>
  <si>
    <t>Иванова В. Н.</t>
  </si>
  <si>
    <t xml:space="preserve">Мальчики 12-13 лет </t>
  </si>
  <si>
    <t xml:space="preserve">г. Барнаул </t>
  </si>
  <si>
    <t xml:space="preserve">Патриот </t>
  </si>
  <si>
    <t xml:space="preserve">Место </t>
  </si>
  <si>
    <t xml:space="preserve">Лыжная гонка </t>
  </si>
  <si>
    <t>Попова Жанна</t>
  </si>
  <si>
    <t>Товкач Мария</t>
  </si>
  <si>
    <t>Елагин Денис</t>
  </si>
  <si>
    <t>Плотникова Валентина</t>
  </si>
  <si>
    <t>Курлянчик Александра</t>
  </si>
  <si>
    <t>Плешаков Артём</t>
  </si>
  <si>
    <t>Желанов Александр</t>
  </si>
  <si>
    <t xml:space="preserve">год рожд. </t>
  </si>
  <si>
    <t xml:space="preserve">Хисамутдинова Алина </t>
  </si>
  <si>
    <t xml:space="preserve">Кобзев Тимофей </t>
  </si>
  <si>
    <t xml:space="preserve">Стародубцев Данил </t>
  </si>
  <si>
    <t xml:space="preserve">Васин Егор </t>
  </si>
  <si>
    <t>Главный судья (1к)</t>
  </si>
  <si>
    <t>Первенство Алтайского края по полиатлону (зимнее троеборье)</t>
  </si>
  <si>
    <t xml:space="preserve">Команда </t>
  </si>
  <si>
    <t>ВСК Борец</t>
  </si>
  <si>
    <t xml:space="preserve">ВСК Борец </t>
  </si>
  <si>
    <t xml:space="preserve">Тамалак Валерия </t>
  </si>
  <si>
    <t xml:space="preserve">Байбородина Дарья </t>
  </si>
  <si>
    <t xml:space="preserve">Поросная Александра </t>
  </si>
  <si>
    <t xml:space="preserve">Соколова Светлана </t>
  </si>
  <si>
    <t xml:space="preserve">Гомзякова Татьяна </t>
  </si>
  <si>
    <t xml:space="preserve">Егошин Никита </t>
  </si>
  <si>
    <t xml:space="preserve">Линенко Илья </t>
  </si>
  <si>
    <t xml:space="preserve">Пашенцев Владислав </t>
  </si>
  <si>
    <t xml:space="preserve">ВПК Сибирь </t>
  </si>
  <si>
    <t xml:space="preserve">Костылев Илья </t>
  </si>
  <si>
    <t xml:space="preserve">Беляев Семен </t>
  </si>
  <si>
    <t xml:space="preserve">Беспалов Олег </t>
  </si>
  <si>
    <t xml:space="preserve">Головинов Павел </t>
  </si>
  <si>
    <t xml:space="preserve">Елагин Дмитрий </t>
  </si>
  <si>
    <t>Главный секретарь (1к)</t>
  </si>
  <si>
    <t xml:space="preserve">4-5 марта 2018 г. </t>
  </si>
  <si>
    <t xml:space="preserve">Икрина Ольга </t>
  </si>
  <si>
    <t xml:space="preserve">Панюшкина Ангелина </t>
  </si>
  <si>
    <t xml:space="preserve">Залесово </t>
  </si>
  <si>
    <t xml:space="preserve">Кастоусова Ульяна </t>
  </si>
  <si>
    <t xml:space="preserve">Берш Вероника </t>
  </si>
  <si>
    <t xml:space="preserve">Свиридова Алина </t>
  </si>
  <si>
    <t xml:space="preserve">Котелевцева Софья </t>
  </si>
  <si>
    <t xml:space="preserve">Тропина Анастасия </t>
  </si>
  <si>
    <t xml:space="preserve">Ратушева Валерия </t>
  </si>
  <si>
    <t>Калинин Кирилл</t>
  </si>
  <si>
    <t xml:space="preserve">Ушаков Владимир </t>
  </si>
  <si>
    <t xml:space="preserve">Хохлов Александр </t>
  </si>
  <si>
    <t xml:space="preserve">Губанов Арсений </t>
  </si>
  <si>
    <t xml:space="preserve">Шишкин Владимир </t>
  </si>
  <si>
    <t xml:space="preserve">Казанцев Владимир </t>
  </si>
  <si>
    <t xml:space="preserve">Иванов Сергей </t>
  </si>
  <si>
    <t xml:space="preserve">Мамаев Данил </t>
  </si>
  <si>
    <t xml:space="preserve">Лоор Александр </t>
  </si>
  <si>
    <t xml:space="preserve">Жидков Данил </t>
  </si>
  <si>
    <t xml:space="preserve">ВПК Тигр </t>
  </si>
  <si>
    <t xml:space="preserve">Любимов Степан </t>
  </si>
  <si>
    <t xml:space="preserve">Ульянов Алексей </t>
  </si>
  <si>
    <t xml:space="preserve">Махоткин Кирилл </t>
  </si>
  <si>
    <t xml:space="preserve">Марьичев Игорь </t>
  </si>
  <si>
    <t xml:space="preserve">Николаева Зоя </t>
  </si>
  <si>
    <t xml:space="preserve">Мартьян Виктория </t>
  </si>
  <si>
    <t xml:space="preserve">Кулабухова Виктория </t>
  </si>
  <si>
    <t xml:space="preserve">Волкоморова Лада </t>
  </si>
  <si>
    <t xml:space="preserve">Жданов Иван </t>
  </si>
  <si>
    <t xml:space="preserve">Прудников Павел </t>
  </si>
  <si>
    <t xml:space="preserve">ВПК Ирбис </t>
  </si>
  <si>
    <t xml:space="preserve">Чуркин Данил </t>
  </si>
  <si>
    <t xml:space="preserve">Кутейкин Владислав </t>
  </si>
  <si>
    <t xml:space="preserve">Никитин Константин </t>
  </si>
  <si>
    <t xml:space="preserve">Сопов Иван </t>
  </si>
  <si>
    <t xml:space="preserve">Карпов Даниил </t>
  </si>
  <si>
    <t xml:space="preserve">Девушки 16-17 лет </t>
  </si>
  <si>
    <t xml:space="preserve">Киреева Виктория </t>
  </si>
  <si>
    <t xml:space="preserve">Попова Валерия </t>
  </si>
  <si>
    <t xml:space="preserve">Чепкасова Арина </t>
  </si>
  <si>
    <t xml:space="preserve">Смирнова Софья </t>
  </si>
  <si>
    <t xml:space="preserve">Костина Анастасия </t>
  </si>
  <si>
    <t xml:space="preserve">Кондрашина Валентина </t>
  </si>
  <si>
    <t xml:space="preserve">Федерова Виктория </t>
  </si>
  <si>
    <t xml:space="preserve">Юноши 16-17 лет </t>
  </si>
  <si>
    <t xml:space="preserve">Фигуров Иван </t>
  </si>
  <si>
    <t xml:space="preserve">Михайлов Данил </t>
  </si>
  <si>
    <t xml:space="preserve">Тананыкин Антон </t>
  </si>
  <si>
    <t xml:space="preserve">Скороход Сергей </t>
  </si>
  <si>
    <t xml:space="preserve">Сигарев Кирилл </t>
  </si>
  <si>
    <t>38</t>
  </si>
  <si>
    <t xml:space="preserve">Анашкин Евгений </t>
  </si>
  <si>
    <t xml:space="preserve">Останков Родион </t>
  </si>
  <si>
    <t xml:space="preserve">Пасечник Никита </t>
  </si>
  <si>
    <t xml:space="preserve">Бобров Евгений </t>
  </si>
  <si>
    <t xml:space="preserve">Сукачев Виктор </t>
  </si>
  <si>
    <t>52</t>
  </si>
  <si>
    <t xml:space="preserve">Тропин Алексей </t>
  </si>
  <si>
    <t xml:space="preserve">Старшие девушки 18-20 лет </t>
  </si>
  <si>
    <t xml:space="preserve">Ермакова Ирина </t>
  </si>
  <si>
    <t xml:space="preserve">Старшие юноши 18-20 лет </t>
  </si>
  <si>
    <t xml:space="preserve">Титов Игорь </t>
  </si>
  <si>
    <t xml:space="preserve">АлтГУ </t>
  </si>
  <si>
    <t xml:space="preserve">Косолапов Георгий </t>
  </si>
  <si>
    <t xml:space="preserve">Кудренко Николай </t>
  </si>
  <si>
    <t xml:space="preserve">Стародубцев Владимир  </t>
  </si>
  <si>
    <t xml:space="preserve">Александров Александр </t>
  </si>
  <si>
    <t xml:space="preserve">Саньков Сергей </t>
  </si>
  <si>
    <t xml:space="preserve">Змеиногорский </t>
  </si>
  <si>
    <t xml:space="preserve">Юниорки 21-23 года </t>
  </si>
  <si>
    <t xml:space="preserve">Милова Анастасия </t>
  </si>
  <si>
    <t xml:space="preserve">Юниоры  21-23 года </t>
  </si>
  <si>
    <t xml:space="preserve">Лубанец Артем </t>
  </si>
  <si>
    <t xml:space="preserve">АГТУ </t>
  </si>
  <si>
    <t xml:space="preserve">Быков Дмитрий </t>
  </si>
  <si>
    <t xml:space="preserve">Усов Виталий </t>
  </si>
  <si>
    <t xml:space="preserve">Труевцева Е. А. </t>
  </si>
  <si>
    <t>4.12</t>
  </si>
  <si>
    <t>6.13</t>
  </si>
  <si>
    <t>8.02</t>
  </si>
  <si>
    <t>9.14</t>
  </si>
  <si>
    <t>7.08</t>
  </si>
  <si>
    <t>6.22</t>
  </si>
  <si>
    <t>8.00</t>
  </si>
  <si>
    <t>18.19</t>
  </si>
  <si>
    <t>15.55</t>
  </si>
  <si>
    <t>Алейников Антон</t>
  </si>
  <si>
    <t>17.47</t>
  </si>
  <si>
    <t>31.31</t>
  </si>
  <si>
    <t>12</t>
  </si>
  <si>
    <t>24.35</t>
  </si>
  <si>
    <t>19.32</t>
  </si>
  <si>
    <t>19.42</t>
  </si>
  <si>
    <t>20.17</t>
  </si>
  <si>
    <t>26.23</t>
  </si>
  <si>
    <t>16.22</t>
  </si>
  <si>
    <t>20.01</t>
  </si>
  <si>
    <t>24.24</t>
  </si>
  <si>
    <t>31.38</t>
  </si>
  <si>
    <t xml:space="preserve">Колташов Матвей </t>
  </si>
  <si>
    <t>19.33</t>
  </si>
  <si>
    <t>41</t>
  </si>
  <si>
    <t>36.30</t>
  </si>
  <si>
    <t>7</t>
  </si>
  <si>
    <t>22.15</t>
  </si>
  <si>
    <t>32</t>
  </si>
  <si>
    <t>н/я</t>
  </si>
  <si>
    <t>ВСК Борец-48</t>
  </si>
  <si>
    <t>ВСК Борец-24</t>
  </si>
  <si>
    <t xml:space="preserve">ВСК Патриот </t>
  </si>
  <si>
    <t>8.49</t>
  </si>
  <si>
    <t>10.20</t>
  </si>
  <si>
    <t>8.44</t>
  </si>
  <si>
    <t xml:space="preserve">Вахнюк Георгий </t>
  </si>
  <si>
    <t>14.25</t>
  </si>
  <si>
    <t>12.11</t>
  </si>
  <si>
    <t>9.52</t>
  </si>
  <si>
    <t>13.22</t>
  </si>
  <si>
    <t>12.08</t>
  </si>
  <si>
    <t>18.50</t>
  </si>
  <si>
    <t>26.44</t>
  </si>
  <si>
    <t>16.23</t>
  </si>
  <si>
    <t>20.58</t>
  </si>
  <si>
    <t>20.48</t>
  </si>
  <si>
    <t>20.55</t>
  </si>
  <si>
    <t xml:space="preserve">ВСК Борец-48 </t>
  </si>
  <si>
    <t>6.43</t>
  </si>
  <si>
    <t>7.01</t>
  </si>
  <si>
    <t>6.39</t>
  </si>
  <si>
    <t>7.27</t>
  </si>
  <si>
    <t>7.47</t>
  </si>
  <si>
    <t>9.18</t>
  </si>
  <si>
    <t>10.58</t>
  </si>
  <si>
    <t>9.17</t>
  </si>
  <si>
    <t>11.17</t>
  </si>
  <si>
    <t>9.28</t>
  </si>
  <si>
    <t>11.40</t>
  </si>
  <si>
    <t>18.30</t>
  </si>
  <si>
    <t>16.57</t>
  </si>
  <si>
    <t>10.47</t>
  </si>
  <si>
    <t>19.38</t>
  </si>
  <si>
    <t>18.43</t>
  </si>
  <si>
    <t>18.55</t>
  </si>
  <si>
    <t>14.11</t>
  </si>
  <si>
    <t xml:space="preserve">н/я </t>
  </si>
  <si>
    <t>сошла</t>
  </si>
  <si>
    <t>6.51</t>
  </si>
  <si>
    <t>10.22</t>
  </si>
  <si>
    <t>14.28</t>
  </si>
  <si>
    <t>7.05</t>
  </si>
  <si>
    <t>11.18</t>
  </si>
  <si>
    <t>15.02</t>
  </si>
  <si>
    <t>8.56</t>
  </si>
  <si>
    <t>18.15</t>
  </si>
  <si>
    <t>11.52</t>
  </si>
  <si>
    <t>13.38</t>
  </si>
  <si>
    <t>ВСК Патриот</t>
  </si>
  <si>
    <t>14.38</t>
  </si>
  <si>
    <t>15.51</t>
  </si>
  <si>
    <t>18.02</t>
  </si>
  <si>
    <t>14.45</t>
  </si>
  <si>
    <t>14.47</t>
  </si>
  <si>
    <t>14.34</t>
  </si>
  <si>
    <t>16.34</t>
  </si>
  <si>
    <t>12.52</t>
  </si>
  <si>
    <t>10.43</t>
  </si>
  <si>
    <t>13.35</t>
  </si>
  <si>
    <t>16.30</t>
  </si>
  <si>
    <t>11.22</t>
  </si>
  <si>
    <t>14.37</t>
  </si>
  <si>
    <t>16.13</t>
  </si>
  <si>
    <t>15.10</t>
  </si>
  <si>
    <t xml:space="preserve">Командные результаты </t>
  </si>
  <si>
    <t>Борец-48</t>
  </si>
  <si>
    <t xml:space="preserve">Девушки 14-15 лет </t>
  </si>
  <si>
    <t>ВСК Патриот-1</t>
  </si>
  <si>
    <t>ВСК Патриот-2</t>
  </si>
  <si>
    <t xml:space="preserve">Юноши 14-15 лет </t>
  </si>
  <si>
    <t xml:space="preserve">Девушки 17-18 лет </t>
  </si>
  <si>
    <t xml:space="preserve">Юноши 17-18 лет </t>
  </si>
  <si>
    <t xml:space="preserve">Змеиногорск </t>
  </si>
  <si>
    <t>сошел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</si>
</sst>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6" xfId="0" applyFont="1" applyBorder="1"/>
    <xf numFmtId="1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5" xfId="0" applyFont="1" applyBorder="1"/>
    <xf numFmtId="0" fontId="6" fillId="0" borderId="6" xfId="0" applyFont="1" applyBorder="1"/>
    <xf numFmtId="0" fontId="3" fillId="0" borderId="6" xfId="0" applyFont="1" applyBorder="1"/>
    <xf numFmtId="49" fontId="8" fillId="0" borderId="6" xfId="0" applyNumberFormat="1" applyFont="1" applyBorder="1"/>
    <xf numFmtId="0" fontId="8" fillId="0" borderId="6" xfId="0" applyFont="1" applyBorder="1"/>
    <xf numFmtId="0" fontId="8" fillId="0" borderId="6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8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 wrapText="1"/>
    </xf>
    <xf numFmtId="0" fontId="3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/>
    <xf numFmtId="0" fontId="1" fillId="0" borderId="0" xfId="0" applyFont="1" applyAlignment="1"/>
    <xf numFmtId="0" fontId="6" fillId="0" borderId="7" xfId="0" applyFont="1" applyBorder="1"/>
    <xf numFmtId="0" fontId="6" fillId="0" borderId="8" xfId="0" applyFont="1" applyBorder="1"/>
    <xf numFmtId="49" fontId="8" fillId="0" borderId="8" xfId="0" applyNumberFormat="1" applyFont="1" applyBorder="1"/>
    <xf numFmtId="0" fontId="8" fillId="0" borderId="8" xfId="0" applyFont="1" applyBorder="1"/>
    <xf numFmtId="0" fontId="8" fillId="0" borderId="8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6" xfId="0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/>
    </xf>
    <xf numFmtId="0" fontId="9" fillId="0" borderId="1" xfId="0" applyFont="1" applyBorder="1" applyAlignment="1"/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7" fillId="0" borderId="1" xfId="0" applyFont="1" applyBorder="1"/>
    <xf numFmtId="0" fontId="3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horizontal="left" vertical="top"/>
    </xf>
    <xf numFmtId="0" fontId="12" fillId="0" borderId="0" xfId="0" applyFont="1" applyAlignment="1"/>
    <xf numFmtId="0" fontId="12" fillId="0" borderId="0" xfId="0" applyFont="1"/>
    <xf numFmtId="0" fontId="13" fillId="0" borderId="0" xfId="0" applyFont="1"/>
    <xf numFmtId="49" fontId="3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right" vertical="top" wrapText="1"/>
    </xf>
    <xf numFmtId="0" fontId="11" fillId="0" borderId="0" xfId="0" applyFont="1"/>
    <xf numFmtId="0" fontId="8" fillId="0" borderId="1" xfId="0" applyFont="1" applyFill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0" fontId="14" fillId="2" borderId="1" xfId="0" applyFont="1" applyFill="1" applyBorder="1"/>
    <xf numFmtId="0" fontId="1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115" zoomScaleNormal="115" workbookViewId="0">
      <selection activeCell="H63" sqref="H63"/>
    </sheetView>
  </sheetViews>
  <sheetFormatPr defaultRowHeight="15"/>
  <cols>
    <col min="1" max="1" width="6.140625" customWidth="1"/>
    <col min="2" max="2" width="21.140625" customWidth="1"/>
    <col min="3" max="3" width="8.140625" customWidth="1"/>
    <col min="4" max="4" width="13.5703125" customWidth="1"/>
    <col min="5" max="6" width="6.85546875" customWidth="1"/>
    <col min="7" max="7" width="4.5703125" customWidth="1"/>
    <col min="8" max="9" width="6.42578125" customWidth="1"/>
    <col min="10" max="10" width="6.140625" customWidth="1"/>
    <col min="11" max="11" width="8.42578125" customWidth="1"/>
  </cols>
  <sheetData>
    <row r="1" spans="1:13" ht="15.75">
      <c r="B1" s="35" t="s">
        <v>28</v>
      </c>
      <c r="C1" s="1"/>
      <c r="D1" s="1"/>
      <c r="E1" s="1"/>
      <c r="F1" s="1"/>
      <c r="G1" s="1"/>
      <c r="H1" s="1"/>
      <c r="I1" s="1"/>
      <c r="J1" s="1"/>
      <c r="K1" s="1"/>
      <c r="M1" s="2"/>
    </row>
    <row r="2" spans="1:13" ht="15.75">
      <c r="B2" s="1" t="s">
        <v>11</v>
      </c>
      <c r="E2" s="1"/>
      <c r="F2" s="1"/>
      <c r="G2" s="1"/>
      <c r="H2" s="1"/>
      <c r="I2" s="1" t="s">
        <v>47</v>
      </c>
      <c r="J2" s="1"/>
    </row>
    <row r="3" spans="1:13" s="11" customFormat="1" ht="21" customHeight="1">
      <c r="A3" s="90" t="s">
        <v>13</v>
      </c>
      <c r="B3" s="93" t="s">
        <v>0</v>
      </c>
      <c r="C3" s="90" t="s">
        <v>22</v>
      </c>
      <c r="D3" s="93" t="s">
        <v>29</v>
      </c>
      <c r="E3" s="93" t="s">
        <v>1</v>
      </c>
      <c r="F3" s="93"/>
      <c r="G3" s="93" t="s">
        <v>2</v>
      </c>
      <c r="H3" s="93"/>
      <c r="I3" s="93" t="s">
        <v>14</v>
      </c>
      <c r="J3" s="93"/>
      <c r="K3" s="90" t="s">
        <v>5</v>
      </c>
    </row>
    <row r="4" spans="1:13" s="11" customFormat="1" ht="21" customHeight="1">
      <c r="A4" s="91"/>
      <c r="B4" s="93"/>
      <c r="C4" s="91"/>
      <c r="D4" s="93"/>
      <c r="E4" s="93"/>
      <c r="F4" s="93"/>
      <c r="G4" s="93"/>
      <c r="H4" s="93"/>
      <c r="I4" s="93"/>
      <c r="J4" s="93"/>
      <c r="K4" s="91"/>
    </row>
    <row r="5" spans="1:13" s="11" customFormat="1" ht="11.25">
      <c r="A5" s="92"/>
      <c r="B5" s="93"/>
      <c r="C5" s="92"/>
      <c r="D5" s="93"/>
      <c r="E5" s="10" t="s">
        <v>4</v>
      </c>
      <c r="F5" s="10" t="s">
        <v>3</v>
      </c>
      <c r="G5" s="10" t="s">
        <v>4</v>
      </c>
      <c r="H5" s="10" t="s">
        <v>3</v>
      </c>
      <c r="I5" s="10" t="s">
        <v>4</v>
      </c>
      <c r="J5" s="10" t="s">
        <v>3</v>
      </c>
      <c r="K5" s="92"/>
    </row>
    <row r="6" spans="1:13" s="11" customFormat="1" ht="12.75">
      <c r="A6" s="12" t="s">
        <v>8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3" s="11" customFormat="1" ht="12.75">
      <c r="A7" s="67">
        <v>1</v>
      </c>
      <c r="B7" s="59" t="s">
        <v>49</v>
      </c>
      <c r="C7" s="30">
        <v>2005</v>
      </c>
      <c r="D7" s="59" t="s">
        <v>50</v>
      </c>
      <c r="E7" s="30">
        <v>73</v>
      </c>
      <c r="F7" s="30">
        <v>73</v>
      </c>
      <c r="G7" s="30">
        <v>48</v>
      </c>
      <c r="H7" s="30">
        <v>63</v>
      </c>
      <c r="I7" s="31" t="s">
        <v>125</v>
      </c>
      <c r="J7" s="30">
        <v>92</v>
      </c>
      <c r="K7" s="30">
        <f t="shared" ref="K7:K14" si="0">F7+H7+J7</f>
        <v>228</v>
      </c>
    </row>
    <row r="8" spans="1:13" s="11" customFormat="1" ht="12.75">
      <c r="A8" s="67">
        <v>2</v>
      </c>
      <c r="B8" s="59" t="s">
        <v>55</v>
      </c>
      <c r="C8" s="30">
        <v>2005</v>
      </c>
      <c r="D8" s="59" t="s">
        <v>31</v>
      </c>
      <c r="E8" s="30">
        <v>44</v>
      </c>
      <c r="F8" s="30">
        <v>44</v>
      </c>
      <c r="G8" s="30">
        <v>48</v>
      </c>
      <c r="H8" s="30">
        <v>63</v>
      </c>
      <c r="I8" s="31" t="s">
        <v>126</v>
      </c>
      <c r="J8" s="30">
        <v>52</v>
      </c>
      <c r="K8" s="30">
        <f t="shared" si="0"/>
        <v>159</v>
      </c>
    </row>
    <row r="9" spans="1:13" s="11" customFormat="1" ht="12.75">
      <c r="A9" s="67">
        <v>3</v>
      </c>
      <c r="B9" s="59" t="s">
        <v>52</v>
      </c>
      <c r="C9" s="30">
        <v>2005</v>
      </c>
      <c r="D9" s="59" t="s">
        <v>31</v>
      </c>
      <c r="E9" s="30">
        <v>69</v>
      </c>
      <c r="F9" s="30">
        <v>69</v>
      </c>
      <c r="G9" s="30">
        <v>9</v>
      </c>
      <c r="H9" s="30">
        <v>18</v>
      </c>
      <c r="I9" s="31" t="s">
        <v>127</v>
      </c>
      <c r="J9" s="30">
        <v>19</v>
      </c>
      <c r="K9" s="30">
        <f t="shared" si="0"/>
        <v>106</v>
      </c>
    </row>
    <row r="10" spans="1:13" s="11" customFormat="1" ht="12.75">
      <c r="A10" s="67">
        <v>4</v>
      </c>
      <c r="B10" s="59" t="s">
        <v>53</v>
      </c>
      <c r="C10" s="30">
        <v>2005</v>
      </c>
      <c r="D10" s="59" t="s">
        <v>31</v>
      </c>
      <c r="E10" s="30">
        <v>60</v>
      </c>
      <c r="F10" s="30">
        <v>60</v>
      </c>
      <c r="G10" s="30">
        <v>9</v>
      </c>
      <c r="H10" s="30">
        <v>18</v>
      </c>
      <c r="I10" s="31" t="s">
        <v>128</v>
      </c>
      <c r="J10" s="30">
        <v>8</v>
      </c>
      <c r="K10" s="30">
        <f t="shared" si="0"/>
        <v>86</v>
      </c>
    </row>
    <row r="11" spans="1:13" s="11" customFormat="1" ht="12.75">
      <c r="A11" s="67">
        <v>5</v>
      </c>
      <c r="B11" s="59" t="s">
        <v>48</v>
      </c>
      <c r="C11" s="30">
        <v>2005</v>
      </c>
      <c r="D11" s="59" t="s">
        <v>155</v>
      </c>
      <c r="E11" s="30">
        <v>25</v>
      </c>
      <c r="F11" s="30">
        <v>25</v>
      </c>
      <c r="G11" s="30">
        <v>10</v>
      </c>
      <c r="H11" s="30">
        <v>20</v>
      </c>
      <c r="I11" s="31" t="s">
        <v>129</v>
      </c>
      <c r="J11" s="30">
        <v>34</v>
      </c>
      <c r="K11" s="30">
        <f t="shared" si="0"/>
        <v>79</v>
      </c>
    </row>
    <row r="12" spans="1:13" s="11" customFormat="1" ht="12.75">
      <c r="A12" s="67">
        <v>6</v>
      </c>
      <c r="B12" s="59" t="s">
        <v>54</v>
      </c>
      <c r="C12" s="30">
        <v>2006</v>
      </c>
      <c r="D12" s="59" t="s">
        <v>173</v>
      </c>
      <c r="E12" s="30">
        <v>25</v>
      </c>
      <c r="F12" s="30">
        <v>25</v>
      </c>
      <c r="G12" s="30">
        <v>0</v>
      </c>
      <c r="H12" s="30">
        <v>0</v>
      </c>
      <c r="I12" s="31" t="s">
        <v>130</v>
      </c>
      <c r="J12" s="30">
        <v>49</v>
      </c>
      <c r="K12" s="30">
        <f t="shared" si="0"/>
        <v>74</v>
      </c>
    </row>
    <row r="13" spans="1:13" s="11" customFormat="1" ht="12.75">
      <c r="A13" s="67">
        <v>7</v>
      </c>
      <c r="B13" s="59" t="s">
        <v>51</v>
      </c>
      <c r="C13" s="30">
        <v>2006</v>
      </c>
      <c r="D13" s="59" t="s">
        <v>173</v>
      </c>
      <c r="E13" s="30">
        <v>35</v>
      </c>
      <c r="F13" s="30">
        <v>35</v>
      </c>
      <c r="G13" s="30">
        <v>2</v>
      </c>
      <c r="H13" s="30">
        <v>4</v>
      </c>
      <c r="I13" s="31" t="s">
        <v>131</v>
      </c>
      <c r="J13" s="30">
        <v>20</v>
      </c>
      <c r="K13" s="30">
        <f t="shared" si="0"/>
        <v>59</v>
      </c>
    </row>
    <row r="14" spans="1:13" s="11" customFormat="1" ht="12.75">
      <c r="A14" s="67">
        <v>8</v>
      </c>
      <c r="B14" s="59" t="s">
        <v>56</v>
      </c>
      <c r="C14" s="30">
        <v>2006</v>
      </c>
      <c r="D14" s="59" t="s">
        <v>156</v>
      </c>
      <c r="E14" s="30">
        <v>18</v>
      </c>
      <c r="F14" s="30">
        <v>18</v>
      </c>
      <c r="G14" s="30">
        <v>0</v>
      </c>
      <c r="H14" s="30">
        <v>0</v>
      </c>
      <c r="I14" s="31" t="s">
        <v>129</v>
      </c>
      <c r="J14" s="30">
        <v>34</v>
      </c>
      <c r="K14" s="30">
        <f t="shared" si="0"/>
        <v>52</v>
      </c>
    </row>
    <row r="15" spans="1:13">
      <c r="A15" s="12" t="s">
        <v>10</v>
      </c>
      <c r="B15" s="12"/>
      <c r="C15" s="12"/>
      <c r="D15" s="12"/>
      <c r="E15" s="12"/>
      <c r="F15" s="12"/>
      <c r="G15" s="12"/>
      <c r="H15" s="12"/>
      <c r="I15" s="13"/>
      <c r="J15" s="13"/>
      <c r="K15" s="68">
        <f t="shared" ref="K15" si="1">F15+H15+J15</f>
        <v>0</v>
      </c>
    </row>
    <row r="16" spans="1:13">
      <c r="A16" s="14">
        <v>1</v>
      </c>
      <c r="B16" s="15" t="s">
        <v>64</v>
      </c>
      <c r="C16" s="15">
        <v>2005</v>
      </c>
      <c r="D16" s="59" t="s">
        <v>50</v>
      </c>
      <c r="E16" s="15">
        <v>77</v>
      </c>
      <c r="F16" s="15">
        <v>77</v>
      </c>
      <c r="G16" s="15">
        <v>16</v>
      </c>
      <c r="H16" s="15">
        <v>42</v>
      </c>
      <c r="I16" s="17" t="s">
        <v>174</v>
      </c>
      <c r="J16" s="69">
        <v>89</v>
      </c>
      <c r="K16" s="30">
        <f t="shared" ref="K16:K29" si="2">F16+H16+J16</f>
        <v>208</v>
      </c>
    </row>
    <row r="17" spans="1:11">
      <c r="A17" s="14">
        <v>2</v>
      </c>
      <c r="B17" s="15" t="s">
        <v>63</v>
      </c>
      <c r="C17" s="15">
        <v>2005</v>
      </c>
      <c r="D17" s="59" t="s">
        <v>50</v>
      </c>
      <c r="E17" s="15">
        <v>82</v>
      </c>
      <c r="F17" s="15">
        <v>82</v>
      </c>
      <c r="G17" s="15">
        <v>15</v>
      </c>
      <c r="H17" s="15">
        <v>40</v>
      </c>
      <c r="I17" s="17" t="s">
        <v>175</v>
      </c>
      <c r="J17" s="69">
        <v>84</v>
      </c>
      <c r="K17" s="30">
        <f t="shared" si="2"/>
        <v>206</v>
      </c>
    </row>
    <row r="18" spans="1:11">
      <c r="A18" s="14">
        <v>3</v>
      </c>
      <c r="B18" s="15" t="s">
        <v>65</v>
      </c>
      <c r="C18" s="15">
        <v>2005</v>
      </c>
      <c r="D18" s="59" t="s">
        <v>50</v>
      </c>
      <c r="E18" s="15">
        <v>73</v>
      </c>
      <c r="F18" s="15">
        <v>73</v>
      </c>
      <c r="G18" s="15">
        <v>16</v>
      </c>
      <c r="H18" s="15">
        <v>42</v>
      </c>
      <c r="I18" s="17" t="s">
        <v>176</v>
      </c>
      <c r="J18" s="69">
        <v>90</v>
      </c>
      <c r="K18" s="30">
        <f t="shared" si="2"/>
        <v>205</v>
      </c>
    </row>
    <row r="19" spans="1:11">
      <c r="A19" s="14">
        <v>4</v>
      </c>
      <c r="B19" s="15" t="s">
        <v>68</v>
      </c>
      <c r="C19" s="15">
        <v>2006</v>
      </c>
      <c r="D19" s="15" t="s">
        <v>67</v>
      </c>
      <c r="E19" s="15">
        <v>61</v>
      </c>
      <c r="F19" s="15">
        <v>61</v>
      </c>
      <c r="G19" s="15">
        <v>21</v>
      </c>
      <c r="H19" s="15">
        <v>52</v>
      </c>
      <c r="I19" s="17" t="s">
        <v>177</v>
      </c>
      <c r="J19" s="69">
        <v>78</v>
      </c>
      <c r="K19" s="30">
        <f t="shared" si="2"/>
        <v>191</v>
      </c>
    </row>
    <row r="20" spans="1:11">
      <c r="A20" s="14">
        <v>5</v>
      </c>
      <c r="B20" s="15" t="s">
        <v>69</v>
      </c>
      <c r="C20" s="15">
        <v>2005</v>
      </c>
      <c r="D20" s="15" t="s">
        <v>67</v>
      </c>
      <c r="E20" s="15">
        <v>87</v>
      </c>
      <c r="F20" s="15">
        <v>87</v>
      </c>
      <c r="G20" s="15">
        <v>4</v>
      </c>
      <c r="H20" s="15">
        <v>10</v>
      </c>
      <c r="I20" s="17" t="s">
        <v>178</v>
      </c>
      <c r="J20" s="69">
        <v>74</v>
      </c>
      <c r="K20" s="30">
        <f t="shared" si="2"/>
        <v>171</v>
      </c>
    </row>
    <row r="21" spans="1:11">
      <c r="A21" s="14">
        <v>6</v>
      </c>
      <c r="B21" s="15" t="s">
        <v>60</v>
      </c>
      <c r="C21" s="15">
        <v>2006</v>
      </c>
      <c r="D21" s="59" t="s">
        <v>155</v>
      </c>
      <c r="E21" s="15">
        <v>85</v>
      </c>
      <c r="F21" s="15">
        <v>85</v>
      </c>
      <c r="G21" s="15">
        <v>4</v>
      </c>
      <c r="H21" s="15">
        <v>10</v>
      </c>
      <c r="I21" s="17" t="s">
        <v>164</v>
      </c>
      <c r="J21" s="69">
        <v>49</v>
      </c>
      <c r="K21" s="30">
        <f t="shared" si="2"/>
        <v>144</v>
      </c>
    </row>
    <row r="22" spans="1:11">
      <c r="A22" s="14">
        <v>7</v>
      </c>
      <c r="B22" s="15" t="s">
        <v>66</v>
      </c>
      <c r="C22" s="15">
        <v>2005</v>
      </c>
      <c r="D22" s="59" t="s">
        <v>67</v>
      </c>
      <c r="E22" s="15">
        <v>79</v>
      </c>
      <c r="F22" s="15">
        <v>79</v>
      </c>
      <c r="G22" s="15">
        <v>1</v>
      </c>
      <c r="H22" s="15">
        <v>1</v>
      </c>
      <c r="I22" s="17" t="s">
        <v>179</v>
      </c>
      <c r="J22" s="69">
        <v>56</v>
      </c>
      <c r="K22" s="30">
        <f t="shared" si="2"/>
        <v>136</v>
      </c>
    </row>
    <row r="23" spans="1:11">
      <c r="A23" s="14">
        <v>8</v>
      </c>
      <c r="B23" s="15" t="s">
        <v>61</v>
      </c>
      <c r="C23" s="15">
        <v>2006</v>
      </c>
      <c r="D23" s="59" t="s">
        <v>31</v>
      </c>
      <c r="E23" s="15">
        <v>40</v>
      </c>
      <c r="F23" s="15">
        <v>40</v>
      </c>
      <c r="G23" s="15">
        <v>17</v>
      </c>
      <c r="H23" s="15">
        <v>44</v>
      </c>
      <c r="I23" s="17" t="s">
        <v>180</v>
      </c>
      <c r="J23" s="69">
        <v>40</v>
      </c>
      <c r="K23" s="30">
        <f t="shared" si="2"/>
        <v>124</v>
      </c>
    </row>
    <row r="24" spans="1:11">
      <c r="A24" s="14">
        <v>9</v>
      </c>
      <c r="B24" s="15" t="s">
        <v>58</v>
      </c>
      <c r="C24" s="15">
        <v>2005</v>
      </c>
      <c r="D24" s="59" t="s">
        <v>155</v>
      </c>
      <c r="E24" s="15">
        <v>46</v>
      </c>
      <c r="F24" s="15">
        <v>46</v>
      </c>
      <c r="G24" s="15">
        <v>3</v>
      </c>
      <c r="H24" s="15">
        <v>7</v>
      </c>
      <c r="I24" s="17" t="s">
        <v>181</v>
      </c>
      <c r="J24" s="69">
        <v>56</v>
      </c>
      <c r="K24" s="30">
        <f t="shared" si="2"/>
        <v>109</v>
      </c>
    </row>
    <row r="25" spans="1:11">
      <c r="A25" s="14">
        <v>10</v>
      </c>
      <c r="B25" s="15" t="s">
        <v>57</v>
      </c>
      <c r="C25" s="15">
        <v>2006</v>
      </c>
      <c r="D25" s="59" t="s">
        <v>155</v>
      </c>
      <c r="E25" s="15">
        <v>25</v>
      </c>
      <c r="F25" s="15">
        <v>25</v>
      </c>
      <c r="G25" s="15">
        <v>10</v>
      </c>
      <c r="H25" s="15">
        <v>28</v>
      </c>
      <c r="I25" s="17" t="s">
        <v>182</v>
      </c>
      <c r="J25" s="69">
        <v>38</v>
      </c>
      <c r="K25" s="30">
        <f t="shared" si="2"/>
        <v>91</v>
      </c>
    </row>
    <row r="26" spans="1:11">
      <c r="A26" s="14">
        <v>11</v>
      </c>
      <c r="B26" s="15" t="s">
        <v>71</v>
      </c>
      <c r="C26" s="15">
        <v>2005</v>
      </c>
      <c r="D26" s="15" t="s">
        <v>157</v>
      </c>
      <c r="E26" s="15">
        <v>28</v>
      </c>
      <c r="F26" s="15">
        <v>28</v>
      </c>
      <c r="G26" s="15">
        <v>1</v>
      </c>
      <c r="H26" s="15">
        <v>1</v>
      </c>
      <c r="I26" s="17" t="s">
        <v>183</v>
      </c>
      <c r="J26" s="69">
        <v>54</v>
      </c>
      <c r="K26" s="69">
        <f t="shared" si="2"/>
        <v>83</v>
      </c>
    </row>
    <row r="27" spans="1:11">
      <c r="A27" s="14">
        <v>12</v>
      </c>
      <c r="B27" s="15" t="s">
        <v>70</v>
      </c>
      <c r="C27" s="15">
        <v>2006</v>
      </c>
      <c r="D27" s="15" t="s">
        <v>157</v>
      </c>
      <c r="E27" s="15">
        <v>12</v>
      </c>
      <c r="F27" s="15">
        <v>12</v>
      </c>
      <c r="G27" s="15">
        <v>11</v>
      </c>
      <c r="H27" s="15">
        <v>31</v>
      </c>
      <c r="I27" s="17" t="s">
        <v>184</v>
      </c>
      <c r="J27" s="69">
        <v>36</v>
      </c>
      <c r="K27" s="30">
        <f t="shared" si="2"/>
        <v>79</v>
      </c>
    </row>
    <row r="28" spans="1:11">
      <c r="A28" s="14">
        <v>13</v>
      </c>
      <c r="B28" s="15" t="s">
        <v>59</v>
      </c>
      <c r="C28" s="15">
        <v>2006</v>
      </c>
      <c r="D28" s="59" t="s">
        <v>31</v>
      </c>
      <c r="E28" s="15">
        <v>25</v>
      </c>
      <c r="F28" s="15">
        <v>25</v>
      </c>
      <c r="G28" s="15">
        <v>7</v>
      </c>
      <c r="H28" s="15">
        <v>19</v>
      </c>
      <c r="I28" s="17" t="s">
        <v>185</v>
      </c>
      <c r="J28" s="69">
        <v>4</v>
      </c>
      <c r="K28" s="30">
        <f t="shared" si="2"/>
        <v>48</v>
      </c>
    </row>
    <row r="29" spans="1:11">
      <c r="A29" s="14">
        <v>14</v>
      </c>
      <c r="B29" s="15" t="s">
        <v>62</v>
      </c>
      <c r="C29" s="15">
        <v>2006</v>
      </c>
      <c r="D29" s="59" t="s">
        <v>31</v>
      </c>
      <c r="E29" s="15">
        <v>15</v>
      </c>
      <c r="F29" s="15">
        <v>15</v>
      </c>
      <c r="G29" s="15">
        <v>0</v>
      </c>
      <c r="H29" s="15">
        <v>0</v>
      </c>
      <c r="I29" s="17" t="s">
        <v>186</v>
      </c>
      <c r="J29" s="69">
        <v>10</v>
      </c>
      <c r="K29" s="30">
        <f t="shared" si="2"/>
        <v>25</v>
      </c>
    </row>
    <row r="30" spans="1:11">
      <c r="A30" s="12" t="s">
        <v>7</v>
      </c>
      <c r="B30" s="32"/>
      <c r="C30" s="32"/>
      <c r="D30" s="32"/>
      <c r="E30" s="32"/>
      <c r="F30" s="32"/>
      <c r="G30" s="32"/>
      <c r="H30" s="32"/>
      <c r="I30" s="13"/>
      <c r="J30" s="13"/>
      <c r="K30" s="13"/>
    </row>
    <row r="31" spans="1:11">
      <c r="A31" s="14">
        <v>1</v>
      </c>
      <c r="B31" s="15" t="s">
        <v>16</v>
      </c>
      <c r="C31" s="15">
        <v>2004</v>
      </c>
      <c r="D31" s="34" t="s">
        <v>204</v>
      </c>
      <c r="E31" s="16">
        <v>26</v>
      </c>
      <c r="F31" s="16">
        <v>26</v>
      </c>
      <c r="G31" s="16">
        <v>47</v>
      </c>
      <c r="H31" s="16">
        <v>62</v>
      </c>
      <c r="I31" s="17" t="s">
        <v>194</v>
      </c>
      <c r="J31" s="18">
        <v>76</v>
      </c>
      <c r="K31" s="18">
        <f t="shared" ref="K31:K40" si="3">F31+H31+J31</f>
        <v>164</v>
      </c>
    </row>
    <row r="32" spans="1:11">
      <c r="A32" s="14">
        <v>2</v>
      </c>
      <c r="B32" s="15" t="s">
        <v>15</v>
      </c>
      <c r="C32" s="15">
        <v>2004</v>
      </c>
      <c r="D32" s="34" t="s">
        <v>155</v>
      </c>
      <c r="E32" s="16">
        <v>55</v>
      </c>
      <c r="F32" s="16">
        <v>55</v>
      </c>
      <c r="G32" s="16">
        <v>55</v>
      </c>
      <c r="H32" s="16">
        <v>67</v>
      </c>
      <c r="I32" s="17" t="s">
        <v>195</v>
      </c>
      <c r="J32" s="18">
        <v>37</v>
      </c>
      <c r="K32" s="18">
        <f t="shared" si="3"/>
        <v>159</v>
      </c>
    </row>
    <row r="33" spans="1:11">
      <c r="A33" s="14">
        <v>3</v>
      </c>
      <c r="B33" s="15" t="s">
        <v>32</v>
      </c>
      <c r="C33" s="15">
        <v>2003</v>
      </c>
      <c r="D33" s="34" t="s">
        <v>155</v>
      </c>
      <c r="E33" s="16">
        <v>90</v>
      </c>
      <c r="F33" s="16">
        <v>92</v>
      </c>
      <c r="G33" s="16">
        <v>18</v>
      </c>
      <c r="H33" s="16">
        <v>33</v>
      </c>
      <c r="I33" s="17" t="s">
        <v>196</v>
      </c>
      <c r="J33" s="18">
        <v>15</v>
      </c>
      <c r="K33" s="18">
        <f t="shared" si="3"/>
        <v>140</v>
      </c>
    </row>
    <row r="34" spans="1:11">
      <c r="A34" s="14">
        <v>4</v>
      </c>
      <c r="B34" s="15" t="s">
        <v>23</v>
      </c>
      <c r="C34" s="15">
        <v>2004</v>
      </c>
      <c r="D34" s="34" t="s">
        <v>204</v>
      </c>
      <c r="E34" s="16">
        <v>0</v>
      </c>
      <c r="F34" s="16">
        <v>0</v>
      </c>
      <c r="G34" s="16">
        <v>51</v>
      </c>
      <c r="H34" s="16">
        <v>66</v>
      </c>
      <c r="I34" s="17" t="s">
        <v>197</v>
      </c>
      <c r="J34" s="18">
        <v>71</v>
      </c>
      <c r="K34" s="18">
        <f t="shared" si="3"/>
        <v>137</v>
      </c>
    </row>
    <row r="35" spans="1:11">
      <c r="A35" s="14">
        <v>5</v>
      </c>
      <c r="B35" s="15" t="s">
        <v>74</v>
      </c>
      <c r="C35" s="15">
        <v>2003</v>
      </c>
      <c r="D35" s="34" t="s">
        <v>173</v>
      </c>
      <c r="E35" s="16">
        <v>52</v>
      </c>
      <c r="F35" s="16">
        <v>52</v>
      </c>
      <c r="G35" s="16">
        <v>9</v>
      </c>
      <c r="H35" s="16">
        <v>18</v>
      </c>
      <c r="I35" s="17" t="s">
        <v>198</v>
      </c>
      <c r="J35" s="18">
        <v>31</v>
      </c>
      <c r="K35" s="18">
        <f t="shared" si="3"/>
        <v>101</v>
      </c>
    </row>
    <row r="36" spans="1:11">
      <c r="A36" s="14">
        <v>6</v>
      </c>
      <c r="B36" s="15" t="s">
        <v>73</v>
      </c>
      <c r="C36" s="15">
        <v>2003</v>
      </c>
      <c r="D36" s="34" t="s">
        <v>40</v>
      </c>
      <c r="E36" s="16">
        <v>39</v>
      </c>
      <c r="F36" s="16">
        <v>39</v>
      </c>
      <c r="G36" s="16">
        <v>17</v>
      </c>
      <c r="H36" s="16">
        <v>32</v>
      </c>
      <c r="I36" s="17" t="s">
        <v>199</v>
      </c>
      <c r="J36" s="18">
        <v>12</v>
      </c>
      <c r="K36" s="18">
        <f t="shared" si="3"/>
        <v>83</v>
      </c>
    </row>
    <row r="37" spans="1:11">
      <c r="A37" s="14">
        <v>7</v>
      </c>
      <c r="B37" s="15" t="s">
        <v>33</v>
      </c>
      <c r="C37" s="15">
        <v>2004</v>
      </c>
      <c r="D37" s="34" t="s">
        <v>204</v>
      </c>
      <c r="E37" s="16">
        <v>0</v>
      </c>
      <c r="F37" s="16">
        <v>0</v>
      </c>
      <c r="G37" s="16">
        <v>19</v>
      </c>
      <c r="H37" s="16">
        <v>34</v>
      </c>
      <c r="I37" s="17" t="s">
        <v>200</v>
      </c>
      <c r="J37" s="18">
        <v>48</v>
      </c>
      <c r="K37" s="18">
        <f t="shared" si="3"/>
        <v>82</v>
      </c>
    </row>
    <row r="38" spans="1:11">
      <c r="A38" s="14">
        <v>8</v>
      </c>
      <c r="B38" s="15" t="s">
        <v>36</v>
      </c>
      <c r="C38" s="15">
        <v>2003</v>
      </c>
      <c r="D38" s="34" t="s">
        <v>204</v>
      </c>
      <c r="E38" s="16">
        <v>16</v>
      </c>
      <c r="F38" s="16">
        <v>16</v>
      </c>
      <c r="G38" s="16">
        <v>17</v>
      </c>
      <c r="H38" s="16">
        <v>32</v>
      </c>
      <c r="I38" s="17" t="s">
        <v>201</v>
      </c>
      <c r="J38" s="18">
        <v>5</v>
      </c>
      <c r="K38" s="18">
        <f t="shared" si="3"/>
        <v>53</v>
      </c>
    </row>
    <row r="39" spans="1:11">
      <c r="A39" s="14">
        <v>9</v>
      </c>
      <c r="B39" s="15" t="s">
        <v>75</v>
      </c>
      <c r="C39" s="15">
        <v>2004</v>
      </c>
      <c r="D39" s="34" t="s">
        <v>204</v>
      </c>
      <c r="E39" s="16">
        <v>19</v>
      </c>
      <c r="F39" s="16">
        <v>19</v>
      </c>
      <c r="G39" s="16">
        <v>0</v>
      </c>
      <c r="H39" s="16">
        <v>0</v>
      </c>
      <c r="I39" s="17" t="s">
        <v>202</v>
      </c>
      <c r="J39" s="18">
        <v>27</v>
      </c>
      <c r="K39" s="18">
        <f t="shared" si="3"/>
        <v>46</v>
      </c>
    </row>
    <row r="40" spans="1:11">
      <c r="A40" s="14">
        <v>10</v>
      </c>
      <c r="B40" s="15" t="s">
        <v>72</v>
      </c>
      <c r="C40" s="15">
        <v>2003</v>
      </c>
      <c r="D40" s="34" t="s">
        <v>204</v>
      </c>
      <c r="E40" s="16">
        <v>12</v>
      </c>
      <c r="F40" s="16">
        <v>12</v>
      </c>
      <c r="G40" s="16">
        <v>0</v>
      </c>
      <c r="H40" s="16">
        <v>0</v>
      </c>
      <c r="I40" s="17" t="s">
        <v>203</v>
      </c>
      <c r="J40" s="18">
        <v>18</v>
      </c>
      <c r="K40" s="18">
        <f t="shared" si="3"/>
        <v>30</v>
      </c>
    </row>
    <row r="41" spans="1:11">
      <c r="A41" s="19" t="s">
        <v>6</v>
      </c>
      <c r="B41" s="20"/>
      <c r="C41" s="21"/>
      <c r="D41" s="21"/>
      <c r="E41" s="21"/>
      <c r="F41" s="21"/>
      <c r="G41" s="21"/>
      <c r="H41" s="21"/>
      <c r="I41" s="22"/>
      <c r="J41" s="23"/>
      <c r="K41" s="18"/>
    </row>
    <row r="42" spans="1:11">
      <c r="A42" s="14">
        <v>1</v>
      </c>
      <c r="B42" s="15" t="s">
        <v>82</v>
      </c>
      <c r="C42" s="15">
        <v>2003</v>
      </c>
      <c r="D42" s="65" t="s">
        <v>50</v>
      </c>
      <c r="E42" s="16">
        <v>74</v>
      </c>
      <c r="F42" s="16">
        <v>74</v>
      </c>
      <c r="G42" s="16">
        <v>34</v>
      </c>
      <c r="H42" s="16">
        <v>78</v>
      </c>
      <c r="I42" s="17" t="s">
        <v>158</v>
      </c>
      <c r="J42" s="18">
        <v>75</v>
      </c>
      <c r="K42" s="18">
        <f t="shared" ref="K42:K55" si="4">F42+H42+J42</f>
        <v>227</v>
      </c>
    </row>
    <row r="43" spans="1:11">
      <c r="A43" s="14">
        <v>2</v>
      </c>
      <c r="B43" s="27" t="s">
        <v>45</v>
      </c>
      <c r="C43" s="27">
        <v>2003</v>
      </c>
      <c r="D43" s="51" t="s">
        <v>31</v>
      </c>
      <c r="E43" s="52">
        <v>85</v>
      </c>
      <c r="F43" s="52">
        <v>85</v>
      </c>
      <c r="G43" s="52">
        <v>24</v>
      </c>
      <c r="H43" s="52">
        <v>58</v>
      </c>
      <c r="I43" s="50" t="s">
        <v>159</v>
      </c>
      <c r="J43" s="49">
        <v>56</v>
      </c>
      <c r="K43" s="18">
        <f t="shared" si="4"/>
        <v>199</v>
      </c>
    </row>
    <row r="44" spans="1:11">
      <c r="A44" s="14">
        <v>3</v>
      </c>
      <c r="B44" s="27" t="s">
        <v>44</v>
      </c>
      <c r="C44" s="27">
        <v>2003</v>
      </c>
      <c r="D44" s="51" t="s">
        <v>12</v>
      </c>
      <c r="E44" s="52">
        <v>18</v>
      </c>
      <c r="F44" s="52">
        <v>18</v>
      </c>
      <c r="G44" s="52">
        <v>15</v>
      </c>
      <c r="H44" s="52">
        <v>40</v>
      </c>
      <c r="I44" s="50" t="s">
        <v>160</v>
      </c>
      <c r="J44" s="49">
        <v>76</v>
      </c>
      <c r="K44" s="18">
        <f t="shared" si="4"/>
        <v>134</v>
      </c>
    </row>
    <row r="45" spans="1:11">
      <c r="A45" s="14">
        <v>4</v>
      </c>
      <c r="B45" s="27" t="s">
        <v>161</v>
      </c>
      <c r="C45" s="27">
        <v>2004</v>
      </c>
      <c r="D45" s="51" t="s">
        <v>30</v>
      </c>
      <c r="E45" s="52">
        <v>65</v>
      </c>
      <c r="F45" s="52">
        <v>65</v>
      </c>
      <c r="G45" s="52">
        <v>13</v>
      </c>
      <c r="H45" s="52">
        <v>36</v>
      </c>
      <c r="I45" s="50" t="s">
        <v>162</v>
      </c>
      <c r="J45" s="49">
        <v>26</v>
      </c>
      <c r="K45" s="18">
        <f t="shared" si="4"/>
        <v>127</v>
      </c>
    </row>
    <row r="46" spans="1:11">
      <c r="A46" s="14">
        <v>5</v>
      </c>
      <c r="B46" s="27" t="s">
        <v>79</v>
      </c>
      <c r="C46" s="27">
        <v>2004</v>
      </c>
      <c r="D46" s="51" t="s">
        <v>78</v>
      </c>
      <c r="E46" s="52">
        <v>33</v>
      </c>
      <c r="F46" s="52">
        <v>33</v>
      </c>
      <c r="G46" s="52">
        <v>19</v>
      </c>
      <c r="H46" s="52">
        <v>48</v>
      </c>
      <c r="I46" s="50" t="s">
        <v>163</v>
      </c>
      <c r="J46" s="49">
        <v>38</v>
      </c>
      <c r="K46" s="18">
        <f t="shared" si="4"/>
        <v>119</v>
      </c>
    </row>
    <row r="47" spans="1:11">
      <c r="A47" s="14">
        <v>6</v>
      </c>
      <c r="B47" s="27" t="s">
        <v>76</v>
      </c>
      <c r="C47" s="27">
        <v>2004</v>
      </c>
      <c r="D47" s="51" t="s">
        <v>12</v>
      </c>
      <c r="E47" s="52">
        <v>25</v>
      </c>
      <c r="F47" s="52">
        <v>25</v>
      </c>
      <c r="G47" s="52">
        <v>9</v>
      </c>
      <c r="H47" s="52">
        <v>25</v>
      </c>
      <c r="I47" s="50" t="s">
        <v>164</v>
      </c>
      <c r="J47" s="49">
        <v>61</v>
      </c>
      <c r="K47" s="18">
        <f t="shared" si="4"/>
        <v>111</v>
      </c>
    </row>
    <row r="48" spans="1:11">
      <c r="A48" s="14">
        <v>7</v>
      </c>
      <c r="B48" s="27" t="s">
        <v>81</v>
      </c>
      <c r="C48" s="27">
        <v>2003</v>
      </c>
      <c r="D48" s="51" t="s">
        <v>31</v>
      </c>
      <c r="E48" s="52">
        <v>25</v>
      </c>
      <c r="F48" s="52">
        <v>25</v>
      </c>
      <c r="G48" s="52">
        <v>21</v>
      </c>
      <c r="H48" s="52">
        <v>52</v>
      </c>
      <c r="I48" s="50" t="s">
        <v>165</v>
      </c>
      <c r="J48" s="49">
        <v>31</v>
      </c>
      <c r="K48" s="18">
        <f t="shared" si="4"/>
        <v>108</v>
      </c>
    </row>
    <row r="49" spans="1:12">
      <c r="A49" s="14">
        <v>8</v>
      </c>
      <c r="B49" s="27" t="s">
        <v>43</v>
      </c>
      <c r="C49" s="27">
        <v>2003</v>
      </c>
      <c r="D49" s="51" t="s">
        <v>12</v>
      </c>
      <c r="E49" s="52">
        <v>17</v>
      </c>
      <c r="F49" s="52">
        <v>17</v>
      </c>
      <c r="G49" s="52">
        <v>11</v>
      </c>
      <c r="H49" s="52">
        <v>31</v>
      </c>
      <c r="I49" s="50" t="s">
        <v>166</v>
      </c>
      <c r="J49" s="49">
        <v>39</v>
      </c>
      <c r="K49" s="18">
        <f t="shared" si="4"/>
        <v>87</v>
      </c>
    </row>
    <row r="50" spans="1:12">
      <c r="A50" s="14">
        <v>9</v>
      </c>
      <c r="B50" s="27" t="s">
        <v>42</v>
      </c>
      <c r="C50" s="27">
        <v>2003</v>
      </c>
      <c r="D50" s="51" t="s">
        <v>155</v>
      </c>
      <c r="E50" s="52">
        <v>23</v>
      </c>
      <c r="F50" s="52">
        <v>23</v>
      </c>
      <c r="G50" s="52">
        <v>14</v>
      </c>
      <c r="H50" s="52">
        <v>38</v>
      </c>
      <c r="I50" s="50" t="s">
        <v>167</v>
      </c>
      <c r="J50" s="49">
        <v>13</v>
      </c>
      <c r="K50" s="18">
        <f t="shared" si="4"/>
        <v>74</v>
      </c>
    </row>
    <row r="51" spans="1:12">
      <c r="A51" s="14">
        <v>10</v>
      </c>
      <c r="B51" s="27" t="s">
        <v>83</v>
      </c>
      <c r="C51" s="27">
        <v>2004</v>
      </c>
      <c r="D51" s="51" t="s">
        <v>173</v>
      </c>
      <c r="E51" s="52">
        <v>40</v>
      </c>
      <c r="F51" s="52">
        <v>40</v>
      </c>
      <c r="G51" s="52">
        <v>9</v>
      </c>
      <c r="H51" s="52">
        <v>25</v>
      </c>
      <c r="I51" s="50" t="s">
        <v>168</v>
      </c>
      <c r="J51" s="49">
        <v>1</v>
      </c>
      <c r="K51" s="18">
        <f t="shared" si="4"/>
        <v>66</v>
      </c>
    </row>
    <row r="52" spans="1:12">
      <c r="A52" s="14">
        <v>11</v>
      </c>
      <c r="B52" s="27" t="s">
        <v>80</v>
      </c>
      <c r="C52" s="27">
        <v>2004</v>
      </c>
      <c r="D52" s="51" t="s">
        <v>40</v>
      </c>
      <c r="E52" s="52">
        <v>22</v>
      </c>
      <c r="F52" s="52">
        <v>22</v>
      </c>
      <c r="G52" s="52">
        <v>6</v>
      </c>
      <c r="H52" s="52">
        <v>16</v>
      </c>
      <c r="I52" s="50" t="s">
        <v>169</v>
      </c>
      <c r="J52" s="49">
        <v>18</v>
      </c>
      <c r="K52" s="18">
        <f t="shared" si="4"/>
        <v>56</v>
      </c>
    </row>
    <row r="53" spans="1:12">
      <c r="A53" s="14">
        <v>12</v>
      </c>
      <c r="B53" s="27" t="s">
        <v>77</v>
      </c>
      <c r="C53" s="27">
        <v>2003</v>
      </c>
      <c r="D53" s="51" t="s">
        <v>78</v>
      </c>
      <c r="E53" s="52">
        <v>10</v>
      </c>
      <c r="F53" s="52">
        <v>10</v>
      </c>
      <c r="G53" s="52">
        <v>13</v>
      </c>
      <c r="H53" s="52">
        <v>36</v>
      </c>
      <c r="I53" s="50" t="s">
        <v>170</v>
      </c>
      <c r="J53" s="49">
        <v>9</v>
      </c>
      <c r="K53" s="18">
        <f t="shared" si="4"/>
        <v>55</v>
      </c>
    </row>
    <row r="54" spans="1:12">
      <c r="A54" s="14">
        <v>13</v>
      </c>
      <c r="B54" s="27" t="s">
        <v>38</v>
      </c>
      <c r="C54" s="27">
        <v>2004</v>
      </c>
      <c r="D54" s="51" t="s">
        <v>12</v>
      </c>
      <c r="E54" s="52">
        <v>7</v>
      </c>
      <c r="F54" s="52">
        <v>14</v>
      </c>
      <c r="G54" s="52">
        <v>10</v>
      </c>
      <c r="H54" s="52">
        <v>28</v>
      </c>
      <c r="I54" s="50" t="s">
        <v>171</v>
      </c>
      <c r="J54" s="49">
        <v>9</v>
      </c>
      <c r="K54" s="18">
        <f t="shared" si="4"/>
        <v>51</v>
      </c>
    </row>
    <row r="55" spans="1:12">
      <c r="A55" s="14">
        <v>14</v>
      </c>
      <c r="B55" s="27" t="s">
        <v>37</v>
      </c>
      <c r="C55" s="27">
        <v>2004</v>
      </c>
      <c r="D55" s="51" t="s">
        <v>12</v>
      </c>
      <c r="E55" s="52">
        <v>0</v>
      </c>
      <c r="F55" s="52">
        <v>0</v>
      </c>
      <c r="G55" s="52">
        <v>8</v>
      </c>
      <c r="H55" s="52">
        <v>22</v>
      </c>
      <c r="I55" s="50" t="s">
        <v>172</v>
      </c>
      <c r="J55" s="49">
        <v>9</v>
      </c>
      <c r="K55" s="18">
        <f t="shared" si="4"/>
        <v>31</v>
      </c>
    </row>
    <row r="56" spans="1:12" ht="15.75">
      <c r="A56" s="19" t="s">
        <v>84</v>
      </c>
      <c r="B56" s="19"/>
      <c r="C56" s="44"/>
      <c r="D56" s="44"/>
      <c r="E56" s="8"/>
      <c r="F56" s="8"/>
      <c r="G56" s="8"/>
      <c r="H56" s="8"/>
      <c r="I56" s="8"/>
      <c r="J56" s="8"/>
      <c r="K56" s="44"/>
      <c r="L56" s="9"/>
    </row>
    <row r="57" spans="1:12">
      <c r="A57" s="14">
        <v>1</v>
      </c>
      <c r="B57" s="15" t="s">
        <v>89</v>
      </c>
      <c r="C57" s="15">
        <v>2001</v>
      </c>
      <c r="D57" s="34" t="s">
        <v>50</v>
      </c>
      <c r="E57" s="16">
        <v>75</v>
      </c>
      <c r="F57" s="16">
        <v>75</v>
      </c>
      <c r="G57" s="16">
        <v>73</v>
      </c>
      <c r="H57" s="16">
        <v>76</v>
      </c>
      <c r="I57" s="17" t="s">
        <v>187</v>
      </c>
      <c r="J57" s="18">
        <v>70</v>
      </c>
      <c r="K57" s="18">
        <f>F57+H57+J57</f>
        <v>221</v>
      </c>
    </row>
    <row r="58" spans="1:12">
      <c r="A58" s="14">
        <v>2</v>
      </c>
      <c r="B58" s="15" t="s">
        <v>88</v>
      </c>
      <c r="C58" s="15">
        <v>2001</v>
      </c>
      <c r="D58" s="34" t="s">
        <v>31</v>
      </c>
      <c r="E58" s="16">
        <v>62</v>
      </c>
      <c r="F58" s="16">
        <v>62</v>
      </c>
      <c r="G58" s="16">
        <v>37</v>
      </c>
      <c r="H58" s="16">
        <v>52</v>
      </c>
      <c r="I58" s="17" t="s">
        <v>188</v>
      </c>
      <c r="J58" s="18">
        <v>19</v>
      </c>
      <c r="K58" s="18">
        <f>F58+H58+J58</f>
        <v>133</v>
      </c>
    </row>
    <row r="59" spans="1:12">
      <c r="A59" s="14">
        <v>3</v>
      </c>
      <c r="B59" s="29" t="s">
        <v>86</v>
      </c>
      <c r="C59" s="28">
        <v>2002</v>
      </c>
      <c r="D59" s="15" t="s">
        <v>31</v>
      </c>
      <c r="E59" s="30">
        <v>42</v>
      </c>
      <c r="F59" s="30">
        <v>42</v>
      </c>
      <c r="G59" s="30">
        <v>8</v>
      </c>
      <c r="H59" s="30">
        <v>16</v>
      </c>
      <c r="I59" s="31" t="s">
        <v>189</v>
      </c>
      <c r="J59" s="30">
        <v>23</v>
      </c>
      <c r="K59" s="18">
        <f>F59+H59+J59</f>
        <v>81</v>
      </c>
    </row>
    <row r="60" spans="1:12">
      <c r="A60" s="14">
        <v>4</v>
      </c>
      <c r="B60" s="15" t="s">
        <v>91</v>
      </c>
      <c r="C60" s="15">
        <v>2002</v>
      </c>
      <c r="D60" s="34" t="s">
        <v>78</v>
      </c>
      <c r="E60" s="16">
        <v>40</v>
      </c>
      <c r="F60" s="16">
        <v>40</v>
      </c>
      <c r="G60" s="16">
        <v>6</v>
      </c>
      <c r="H60" s="16">
        <v>12</v>
      </c>
      <c r="I60" s="17" t="s">
        <v>190</v>
      </c>
      <c r="J60" s="18">
        <v>22</v>
      </c>
      <c r="K60" s="18">
        <f>F60+H60+J60</f>
        <v>74</v>
      </c>
    </row>
    <row r="61" spans="1:12">
      <c r="A61" s="14">
        <v>5</v>
      </c>
      <c r="B61" s="15" t="s">
        <v>90</v>
      </c>
      <c r="C61" s="15">
        <v>2001</v>
      </c>
      <c r="D61" s="34" t="s">
        <v>157</v>
      </c>
      <c r="E61" s="16">
        <v>2</v>
      </c>
      <c r="F61" s="16">
        <v>2</v>
      </c>
      <c r="G61" s="16">
        <v>6</v>
      </c>
      <c r="H61" s="16">
        <v>12</v>
      </c>
      <c r="I61" s="17" t="s">
        <v>191</v>
      </c>
      <c r="J61" s="18">
        <v>44</v>
      </c>
      <c r="K61" s="18">
        <f>F61+H61+J61</f>
        <v>58</v>
      </c>
    </row>
    <row r="62" spans="1:12">
      <c r="A62" s="14">
        <v>6</v>
      </c>
      <c r="B62" s="15" t="s">
        <v>85</v>
      </c>
      <c r="C62" s="15">
        <v>2002</v>
      </c>
      <c r="D62" s="34" t="s">
        <v>157</v>
      </c>
      <c r="E62" s="16">
        <v>22</v>
      </c>
      <c r="F62" s="16">
        <v>22</v>
      </c>
      <c r="G62" s="16">
        <v>1</v>
      </c>
      <c r="H62" s="16">
        <v>2</v>
      </c>
      <c r="I62" s="17" t="s">
        <v>193</v>
      </c>
      <c r="J62" s="18">
        <v>0</v>
      </c>
      <c r="K62" s="18">
        <f>F62+H62+J62</f>
        <v>24</v>
      </c>
    </row>
    <row r="63" spans="1:12">
      <c r="A63" s="14"/>
      <c r="B63" s="15" t="s">
        <v>87</v>
      </c>
      <c r="C63" s="15">
        <v>2001</v>
      </c>
      <c r="D63" s="34" t="s">
        <v>31</v>
      </c>
      <c r="E63" s="16">
        <v>38</v>
      </c>
      <c r="F63" s="16">
        <v>38</v>
      </c>
      <c r="G63" s="16">
        <v>7</v>
      </c>
      <c r="H63" s="16">
        <v>14</v>
      </c>
      <c r="I63" s="17" t="s">
        <v>192</v>
      </c>
      <c r="J63" s="18"/>
      <c r="K63" s="18">
        <v>0</v>
      </c>
    </row>
    <row r="64" spans="1:12">
      <c r="A64" s="19" t="s">
        <v>92</v>
      </c>
      <c r="B64" s="20"/>
      <c r="C64" s="20"/>
      <c r="D64" s="23"/>
      <c r="E64" s="23"/>
      <c r="F64" s="23"/>
      <c r="G64" s="23"/>
      <c r="H64" s="23"/>
      <c r="I64" s="22"/>
      <c r="J64" s="23"/>
      <c r="K64" s="24"/>
    </row>
    <row r="65" spans="1:11">
      <c r="A65" s="14">
        <v>1</v>
      </c>
      <c r="B65" s="45" t="s">
        <v>25</v>
      </c>
      <c r="C65" s="46">
        <v>2001</v>
      </c>
      <c r="D65" s="53" t="s">
        <v>30</v>
      </c>
      <c r="E65" s="47">
        <v>75</v>
      </c>
      <c r="F65" s="47">
        <v>75</v>
      </c>
      <c r="G65" s="47">
        <v>19</v>
      </c>
      <c r="H65" s="47">
        <v>48</v>
      </c>
      <c r="I65" s="48" t="s">
        <v>132</v>
      </c>
      <c r="J65" s="47">
        <v>48</v>
      </c>
      <c r="K65" s="18">
        <f t="shared" ref="K65:K81" si="5">F65+H65+J65</f>
        <v>171</v>
      </c>
    </row>
    <row r="66" spans="1:11">
      <c r="A66" s="14">
        <v>2</v>
      </c>
      <c r="B66" s="15" t="s">
        <v>96</v>
      </c>
      <c r="C66" s="15">
        <v>2001</v>
      </c>
      <c r="D66" s="26" t="s">
        <v>67</v>
      </c>
      <c r="E66" s="26">
        <v>49</v>
      </c>
      <c r="F66" s="26">
        <v>49</v>
      </c>
      <c r="G66" s="26">
        <v>21</v>
      </c>
      <c r="H66" s="26">
        <v>52</v>
      </c>
      <c r="I66" s="17" t="s">
        <v>133</v>
      </c>
      <c r="J66" s="26">
        <v>65</v>
      </c>
      <c r="K66" s="18">
        <f t="shared" si="5"/>
        <v>166</v>
      </c>
    </row>
    <row r="67" spans="1:11">
      <c r="A67" s="14">
        <v>3</v>
      </c>
      <c r="B67" s="15" t="s">
        <v>134</v>
      </c>
      <c r="C67" s="15">
        <v>2001</v>
      </c>
      <c r="D67" s="26" t="s">
        <v>40</v>
      </c>
      <c r="E67" s="26">
        <v>43</v>
      </c>
      <c r="F67" s="26">
        <v>43</v>
      </c>
      <c r="G67" s="26">
        <v>20</v>
      </c>
      <c r="H67" s="26">
        <v>50</v>
      </c>
      <c r="I67" s="17" t="s">
        <v>135</v>
      </c>
      <c r="J67" s="26">
        <v>51</v>
      </c>
      <c r="K67" s="18">
        <f t="shared" si="5"/>
        <v>144</v>
      </c>
    </row>
    <row r="68" spans="1:11">
      <c r="A68" s="14">
        <v>4</v>
      </c>
      <c r="B68" s="45" t="s">
        <v>105</v>
      </c>
      <c r="C68" s="46">
        <v>2001</v>
      </c>
      <c r="D68" s="53" t="s">
        <v>31</v>
      </c>
      <c r="E68" s="47">
        <v>78</v>
      </c>
      <c r="F68" s="47">
        <v>78</v>
      </c>
      <c r="G68" s="47">
        <v>21</v>
      </c>
      <c r="H68" s="47">
        <v>52</v>
      </c>
      <c r="I68" s="48" t="s">
        <v>136</v>
      </c>
      <c r="J68" s="48" t="s">
        <v>137</v>
      </c>
      <c r="K68" s="18">
        <f t="shared" si="5"/>
        <v>142</v>
      </c>
    </row>
    <row r="69" spans="1:11">
      <c r="A69" s="14">
        <v>5</v>
      </c>
      <c r="B69" s="15" t="s">
        <v>103</v>
      </c>
      <c r="C69" s="15">
        <v>2001</v>
      </c>
      <c r="D69" s="26" t="s">
        <v>31</v>
      </c>
      <c r="E69" s="26">
        <v>64</v>
      </c>
      <c r="F69" s="26">
        <v>64</v>
      </c>
      <c r="G69" s="26">
        <v>20</v>
      </c>
      <c r="H69" s="26">
        <v>50</v>
      </c>
      <c r="I69" s="17" t="s">
        <v>138</v>
      </c>
      <c r="J69" s="26">
        <v>25</v>
      </c>
      <c r="K69" s="18">
        <f t="shared" si="5"/>
        <v>139</v>
      </c>
    </row>
    <row r="70" spans="1:11">
      <c r="A70" s="14">
        <v>6</v>
      </c>
      <c r="B70" s="45" t="s">
        <v>97</v>
      </c>
      <c r="C70" s="46">
        <v>2002</v>
      </c>
      <c r="D70" s="53" t="s">
        <v>67</v>
      </c>
      <c r="E70" s="47">
        <v>60</v>
      </c>
      <c r="F70" s="47">
        <v>60</v>
      </c>
      <c r="G70" s="47">
        <v>14</v>
      </c>
      <c r="H70" s="48" t="s">
        <v>98</v>
      </c>
      <c r="I70" s="48" t="s">
        <v>139</v>
      </c>
      <c r="J70" s="47">
        <v>41</v>
      </c>
      <c r="K70" s="18">
        <f t="shared" si="5"/>
        <v>139</v>
      </c>
    </row>
    <row r="71" spans="1:11">
      <c r="A71" s="14">
        <v>7</v>
      </c>
      <c r="B71" s="15" t="s">
        <v>100</v>
      </c>
      <c r="C71" s="15">
        <v>2001</v>
      </c>
      <c r="D71" s="26" t="s">
        <v>155</v>
      </c>
      <c r="E71" s="26">
        <v>62</v>
      </c>
      <c r="F71" s="26">
        <v>62</v>
      </c>
      <c r="G71" s="26">
        <v>11</v>
      </c>
      <c r="H71" s="26">
        <v>31</v>
      </c>
      <c r="I71" s="17" t="s">
        <v>140</v>
      </c>
      <c r="J71" s="26">
        <v>41</v>
      </c>
      <c r="K71" s="18">
        <f t="shared" si="5"/>
        <v>134</v>
      </c>
    </row>
    <row r="72" spans="1:11">
      <c r="A72" s="14">
        <v>8</v>
      </c>
      <c r="B72" s="45" t="s">
        <v>17</v>
      </c>
      <c r="C72" s="46">
        <v>2002</v>
      </c>
      <c r="D72" s="53" t="s">
        <v>155</v>
      </c>
      <c r="E72" s="47">
        <v>40</v>
      </c>
      <c r="F72" s="47">
        <v>40</v>
      </c>
      <c r="G72" s="47">
        <v>21</v>
      </c>
      <c r="H72" s="48" t="s">
        <v>104</v>
      </c>
      <c r="I72" s="48" t="s">
        <v>141</v>
      </c>
      <c r="J72" s="47">
        <v>38</v>
      </c>
      <c r="K72" s="18">
        <f t="shared" si="5"/>
        <v>130</v>
      </c>
    </row>
    <row r="73" spans="1:11">
      <c r="A73" s="14">
        <v>9</v>
      </c>
      <c r="B73" s="45" t="s">
        <v>24</v>
      </c>
      <c r="C73" s="46">
        <v>2001</v>
      </c>
      <c r="D73" s="53" t="s">
        <v>155</v>
      </c>
      <c r="E73" s="47">
        <v>55</v>
      </c>
      <c r="F73" s="47">
        <v>55</v>
      </c>
      <c r="G73" s="47">
        <v>16</v>
      </c>
      <c r="H73" s="47">
        <v>42</v>
      </c>
      <c r="I73" s="48" t="s">
        <v>142</v>
      </c>
      <c r="J73" s="47">
        <v>21</v>
      </c>
      <c r="K73" s="18">
        <f t="shared" si="5"/>
        <v>118</v>
      </c>
    </row>
    <row r="74" spans="1:11">
      <c r="A74" s="14">
        <v>10</v>
      </c>
      <c r="B74" s="45" t="s">
        <v>95</v>
      </c>
      <c r="C74" s="46">
        <v>2002</v>
      </c>
      <c r="D74" s="53" t="s">
        <v>157</v>
      </c>
      <c r="E74" s="47">
        <v>9</v>
      </c>
      <c r="F74" s="47">
        <v>9</v>
      </c>
      <c r="G74" s="47">
        <v>18</v>
      </c>
      <c r="H74" s="47">
        <v>46</v>
      </c>
      <c r="I74" s="48" t="s">
        <v>143</v>
      </c>
      <c r="J74" s="47">
        <v>62</v>
      </c>
      <c r="K74" s="18">
        <f t="shared" si="5"/>
        <v>117</v>
      </c>
    </row>
    <row r="75" spans="1:11">
      <c r="A75" s="14">
        <v>11</v>
      </c>
      <c r="B75" s="76" t="s">
        <v>101</v>
      </c>
      <c r="C75" s="77">
        <v>2002</v>
      </c>
      <c r="D75" s="78" t="s">
        <v>156</v>
      </c>
      <c r="E75" s="47">
        <v>33</v>
      </c>
      <c r="F75" s="47">
        <v>33</v>
      </c>
      <c r="G75" s="47">
        <v>15</v>
      </c>
      <c r="H75" s="47">
        <v>40</v>
      </c>
      <c r="I75" s="48" t="s">
        <v>144</v>
      </c>
      <c r="J75" s="47">
        <v>39</v>
      </c>
      <c r="K75" s="18">
        <f t="shared" si="5"/>
        <v>112</v>
      </c>
    </row>
    <row r="76" spans="1:11">
      <c r="A76" s="14">
        <v>12</v>
      </c>
      <c r="B76" s="27" t="s">
        <v>41</v>
      </c>
      <c r="C76" s="27">
        <v>2002</v>
      </c>
      <c r="D76" s="57" t="s">
        <v>156</v>
      </c>
      <c r="E76" s="49">
        <v>40</v>
      </c>
      <c r="F76" s="49">
        <v>40</v>
      </c>
      <c r="G76" s="49">
        <v>15</v>
      </c>
      <c r="H76" s="49">
        <v>40</v>
      </c>
      <c r="I76" s="50" t="s">
        <v>145</v>
      </c>
      <c r="J76" s="49">
        <v>26</v>
      </c>
      <c r="K76" s="18">
        <f t="shared" si="5"/>
        <v>106</v>
      </c>
    </row>
    <row r="77" spans="1:11">
      <c r="A77" s="14">
        <v>13</v>
      </c>
      <c r="B77" s="15" t="s">
        <v>39</v>
      </c>
      <c r="C77" s="15">
        <v>2002</v>
      </c>
      <c r="D77" s="26" t="s">
        <v>40</v>
      </c>
      <c r="E77" s="26">
        <v>53</v>
      </c>
      <c r="F77" s="26">
        <v>53</v>
      </c>
      <c r="G77" s="26">
        <v>12</v>
      </c>
      <c r="H77" s="26">
        <v>34</v>
      </c>
      <c r="I77" s="17" t="s">
        <v>146</v>
      </c>
      <c r="J77" s="26">
        <v>12</v>
      </c>
      <c r="K77" s="18">
        <f t="shared" si="5"/>
        <v>99</v>
      </c>
    </row>
    <row r="78" spans="1:11">
      <c r="A78" s="14">
        <v>14</v>
      </c>
      <c r="B78" s="45" t="s">
        <v>147</v>
      </c>
      <c r="C78" s="46">
        <v>2002</v>
      </c>
      <c r="D78" s="53" t="s">
        <v>157</v>
      </c>
      <c r="E78" s="47">
        <v>16</v>
      </c>
      <c r="F78" s="47">
        <v>16</v>
      </c>
      <c r="G78" s="47">
        <v>15</v>
      </c>
      <c r="H78" s="47">
        <v>40</v>
      </c>
      <c r="I78" s="48" t="s">
        <v>148</v>
      </c>
      <c r="J78" s="48" t="s">
        <v>149</v>
      </c>
      <c r="K78" s="18">
        <f t="shared" si="5"/>
        <v>97</v>
      </c>
    </row>
    <row r="79" spans="1:11">
      <c r="A79" s="14">
        <v>15</v>
      </c>
      <c r="B79" s="45" t="s">
        <v>93</v>
      </c>
      <c r="C79" s="46">
        <v>2002</v>
      </c>
      <c r="D79" s="53" t="s">
        <v>67</v>
      </c>
      <c r="E79" s="30">
        <v>60</v>
      </c>
      <c r="F79" s="30">
        <v>60</v>
      </c>
      <c r="G79" s="30">
        <v>12</v>
      </c>
      <c r="H79" s="30">
        <v>34</v>
      </c>
      <c r="I79" s="75" t="s">
        <v>229</v>
      </c>
      <c r="J79" s="30">
        <v>0</v>
      </c>
      <c r="K79" s="18">
        <f>F79+H79+J79</f>
        <v>94</v>
      </c>
    </row>
    <row r="80" spans="1:11">
      <c r="A80" s="14">
        <v>16</v>
      </c>
      <c r="B80" s="45" t="s">
        <v>99</v>
      </c>
      <c r="C80" s="46">
        <v>2001</v>
      </c>
      <c r="D80" s="53" t="s">
        <v>156</v>
      </c>
      <c r="E80" s="47">
        <v>47</v>
      </c>
      <c r="F80" s="47">
        <v>47</v>
      </c>
      <c r="G80" s="47">
        <v>13</v>
      </c>
      <c r="H80" s="47">
        <v>36</v>
      </c>
      <c r="I80" s="48" t="s">
        <v>150</v>
      </c>
      <c r="J80" s="48" t="s">
        <v>151</v>
      </c>
      <c r="K80" s="18">
        <f t="shared" si="5"/>
        <v>90</v>
      </c>
    </row>
    <row r="81" spans="1:11">
      <c r="A81" s="14">
        <v>17</v>
      </c>
      <c r="B81" s="45" t="s">
        <v>94</v>
      </c>
      <c r="C81" s="46">
        <v>2001</v>
      </c>
      <c r="D81" s="53" t="s">
        <v>157</v>
      </c>
      <c r="E81" s="47">
        <v>3</v>
      </c>
      <c r="F81" s="47">
        <v>3</v>
      </c>
      <c r="G81" s="47">
        <v>18</v>
      </c>
      <c r="H81" s="47">
        <v>46</v>
      </c>
      <c r="I81" s="48" t="s">
        <v>152</v>
      </c>
      <c r="J81" s="48" t="s">
        <v>153</v>
      </c>
      <c r="K81" s="18">
        <f t="shared" si="5"/>
        <v>81</v>
      </c>
    </row>
    <row r="82" spans="1:11">
      <c r="A82" s="14"/>
      <c r="B82" s="15" t="s">
        <v>102</v>
      </c>
      <c r="C82" s="15">
        <v>2002</v>
      </c>
      <c r="D82" s="26" t="s">
        <v>31</v>
      </c>
      <c r="E82" s="26">
        <v>36</v>
      </c>
      <c r="F82" s="26">
        <v>36</v>
      </c>
      <c r="G82" s="26">
        <v>15</v>
      </c>
      <c r="H82" s="26">
        <v>40</v>
      </c>
      <c r="I82" s="17" t="s">
        <v>154</v>
      </c>
      <c r="J82" s="26"/>
      <c r="K82" s="18">
        <v>0</v>
      </c>
    </row>
    <row r="83" spans="1:11">
      <c r="A83" s="41"/>
      <c r="B83" s="54"/>
      <c r="C83" s="55"/>
      <c r="D83" s="56"/>
      <c r="E83" s="6"/>
      <c r="F83" s="6"/>
      <c r="G83" s="6"/>
      <c r="H83" s="6"/>
      <c r="I83" s="43"/>
      <c r="J83" s="6"/>
      <c r="K83" s="42"/>
    </row>
    <row r="84" spans="1:11">
      <c r="A84" s="19" t="s">
        <v>106</v>
      </c>
      <c r="B84" s="20"/>
      <c r="C84" s="20"/>
      <c r="D84" s="23"/>
      <c r="E84" s="23"/>
      <c r="F84" s="23"/>
      <c r="G84" s="23"/>
      <c r="H84" s="23"/>
      <c r="I84" s="22"/>
      <c r="J84" s="23"/>
      <c r="K84" s="24"/>
    </row>
    <row r="85" spans="1:11">
      <c r="A85" s="14">
        <v>1</v>
      </c>
      <c r="B85" s="15" t="s">
        <v>18</v>
      </c>
      <c r="C85" s="15">
        <v>2000</v>
      </c>
      <c r="D85" s="26" t="s">
        <v>155</v>
      </c>
      <c r="E85" s="26">
        <v>97</v>
      </c>
      <c r="F85" s="26">
        <v>103</v>
      </c>
      <c r="G85" s="26">
        <v>52</v>
      </c>
      <c r="H85" s="26">
        <v>66</v>
      </c>
      <c r="I85" s="17" t="s">
        <v>212</v>
      </c>
      <c r="J85" s="26">
        <v>51</v>
      </c>
      <c r="K85" s="18">
        <f>F85+H85+J85</f>
        <v>220</v>
      </c>
    </row>
    <row r="86" spans="1:11">
      <c r="A86" s="14">
        <v>2</v>
      </c>
      <c r="B86" s="15" t="s">
        <v>107</v>
      </c>
      <c r="C86" s="15">
        <v>2000</v>
      </c>
      <c r="D86" s="26" t="s">
        <v>50</v>
      </c>
      <c r="E86" s="26">
        <v>73</v>
      </c>
      <c r="F86" s="26">
        <v>73</v>
      </c>
      <c r="G86" s="26">
        <v>50</v>
      </c>
      <c r="H86" s="26">
        <v>65</v>
      </c>
      <c r="I86" s="17" t="s">
        <v>213</v>
      </c>
      <c r="J86" s="26">
        <v>71</v>
      </c>
      <c r="K86" s="18">
        <f>F86+H86+J86</f>
        <v>209</v>
      </c>
    </row>
    <row r="87" spans="1:11">
      <c r="A87" s="14">
        <v>3</v>
      </c>
      <c r="B87" s="15" t="s">
        <v>34</v>
      </c>
      <c r="C87" s="15">
        <v>2000</v>
      </c>
      <c r="D87" s="26" t="s">
        <v>155</v>
      </c>
      <c r="E87" s="26">
        <v>50</v>
      </c>
      <c r="F87" s="26">
        <v>50</v>
      </c>
      <c r="G87" s="26">
        <v>11</v>
      </c>
      <c r="H87" s="26">
        <v>22</v>
      </c>
      <c r="I87" s="17" t="s">
        <v>214</v>
      </c>
      <c r="J87" s="26">
        <v>47</v>
      </c>
      <c r="K87" s="18">
        <f>F87+H87+J87</f>
        <v>119</v>
      </c>
    </row>
    <row r="88" spans="1:11">
      <c r="A88" s="14">
        <v>4</v>
      </c>
      <c r="B88" s="15" t="s">
        <v>35</v>
      </c>
      <c r="C88" s="15">
        <v>2000</v>
      </c>
      <c r="D88" s="26" t="s">
        <v>157</v>
      </c>
      <c r="E88" s="26">
        <v>11</v>
      </c>
      <c r="F88" s="26">
        <v>11</v>
      </c>
      <c r="G88" s="26">
        <v>12</v>
      </c>
      <c r="H88" s="26">
        <v>24</v>
      </c>
      <c r="I88" s="17" t="s">
        <v>215</v>
      </c>
      <c r="J88" s="26">
        <v>32</v>
      </c>
      <c r="K88" s="18">
        <f>F88+H88+J88</f>
        <v>67</v>
      </c>
    </row>
    <row r="89" spans="1:11">
      <c r="A89" s="14"/>
      <c r="B89" s="79" t="s">
        <v>19</v>
      </c>
      <c r="C89" s="80">
        <v>2000</v>
      </c>
      <c r="D89" s="81" t="s">
        <v>155</v>
      </c>
      <c r="E89" s="82">
        <v>78</v>
      </c>
      <c r="F89" s="82">
        <v>78</v>
      </c>
      <c r="G89" s="82">
        <v>43</v>
      </c>
      <c r="H89" s="82">
        <v>58</v>
      </c>
      <c r="I89" s="83" t="s">
        <v>154</v>
      </c>
      <c r="J89" s="82"/>
      <c r="K89" s="18">
        <v>0</v>
      </c>
    </row>
    <row r="90" spans="1:11">
      <c r="A90" s="19" t="s">
        <v>108</v>
      </c>
      <c r="B90" s="20"/>
      <c r="C90" s="20"/>
      <c r="D90" s="23"/>
      <c r="E90" s="23"/>
      <c r="F90" s="23"/>
      <c r="G90" s="23"/>
      <c r="H90" s="23"/>
      <c r="I90" s="22"/>
      <c r="J90" s="23"/>
      <c r="K90" s="18"/>
    </row>
    <row r="91" spans="1:11">
      <c r="A91" s="14">
        <v>1</v>
      </c>
      <c r="B91" s="60" t="s">
        <v>111</v>
      </c>
      <c r="C91" s="61">
        <v>2000</v>
      </c>
      <c r="D91" s="71" t="s">
        <v>116</v>
      </c>
      <c r="E91" s="62">
        <v>97</v>
      </c>
      <c r="F91" s="62">
        <v>106</v>
      </c>
      <c r="G91" s="62">
        <v>27</v>
      </c>
      <c r="H91" s="62">
        <v>64</v>
      </c>
      <c r="I91" s="63" t="s">
        <v>205</v>
      </c>
      <c r="J91" s="62">
        <v>78</v>
      </c>
      <c r="K91" s="64">
        <f t="shared" ref="K91:K98" si="6">F91+H91+J91</f>
        <v>248</v>
      </c>
    </row>
    <row r="92" spans="1:11">
      <c r="A92" s="14">
        <v>2</v>
      </c>
      <c r="B92" s="29" t="s">
        <v>112</v>
      </c>
      <c r="C92" s="28">
        <v>2000</v>
      </c>
      <c r="D92" s="58" t="s">
        <v>50</v>
      </c>
      <c r="E92" s="30">
        <v>79</v>
      </c>
      <c r="F92" s="30">
        <v>79</v>
      </c>
      <c r="G92" s="30">
        <v>33</v>
      </c>
      <c r="H92" s="30">
        <v>76</v>
      </c>
      <c r="I92" s="31" t="s">
        <v>206</v>
      </c>
      <c r="J92" s="30">
        <v>66</v>
      </c>
      <c r="K92" s="18">
        <f t="shared" si="6"/>
        <v>221</v>
      </c>
    </row>
    <row r="93" spans="1:11">
      <c r="A93" s="14">
        <v>3</v>
      </c>
      <c r="B93" s="29" t="s">
        <v>20</v>
      </c>
      <c r="C93" s="28">
        <v>2000</v>
      </c>
      <c r="D93" s="59" t="s">
        <v>31</v>
      </c>
      <c r="E93" s="30">
        <v>89</v>
      </c>
      <c r="F93" s="30">
        <v>90</v>
      </c>
      <c r="G93" s="30">
        <v>27</v>
      </c>
      <c r="H93" s="30">
        <v>64</v>
      </c>
      <c r="I93" s="31" t="s">
        <v>207</v>
      </c>
      <c r="J93" s="30">
        <v>49</v>
      </c>
      <c r="K93" s="18">
        <f t="shared" si="6"/>
        <v>203</v>
      </c>
    </row>
    <row r="94" spans="1:11">
      <c r="A94" s="14">
        <v>4</v>
      </c>
      <c r="B94" s="29" t="s">
        <v>21</v>
      </c>
      <c r="C94" s="28">
        <v>2000</v>
      </c>
      <c r="D94" s="58" t="s">
        <v>30</v>
      </c>
      <c r="E94" s="30">
        <v>61</v>
      </c>
      <c r="F94" s="30">
        <v>61</v>
      </c>
      <c r="G94" s="30">
        <v>21</v>
      </c>
      <c r="H94" s="30">
        <v>52</v>
      </c>
      <c r="I94" s="31" t="s">
        <v>208</v>
      </c>
      <c r="J94" s="30">
        <v>77</v>
      </c>
      <c r="K94" s="18">
        <f t="shared" si="6"/>
        <v>190</v>
      </c>
    </row>
    <row r="95" spans="1:11">
      <c r="A95" s="14">
        <v>5</v>
      </c>
      <c r="B95" s="60" t="s">
        <v>109</v>
      </c>
      <c r="C95" s="61">
        <v>1999</v>
      </c>
      <c r="D95" s="33" t="s">
        <v>110</v>
      </c>
      <c r="E95" s="62">
        <v>55</v>
      </c>
      <c r="F95" s="62">
        <v>55</v>
      </c>
      <c r="G95" s="62">
        <v>19</v>
      </c>
      <c r="H95" s="62">
        <v>48</v>
      </c>
      <c r="I95" s="63" t="s">
        <v>209</v>
      </c>
      <c r="J95" s="62">
        <v>77</v>
      </c>
      <c r="K95" s="64">
        <f t="shared" si="6"/>
        <v>180</v>
      </c>
    </row>
    <row r="96" spans="1:11">
      <c r="A96" s="14">
        <v>6</v>
      </c>
      <c r="B96" s="70" t="s">
        <v>114</v>
      </c>
      <c r="C96" s="28">
        <v>2000</v>
      </c>
      <c r="D96" s="59" t="s">
        <v>157</v>
      </c>
      <c r="E96" s="30">
        <v>28</v>
      </c>
      <c r="F96" s="30">
        <v>28</v>
      </c>
      <c r="G96" s="30">
        <v>16</v>
      </c>
      <c r="H96" s="30">
        <v>42</v>
      </c>
      <c r="I96" s="31" t="s">
        <v>210</v>
      </c>
      <c r="J96" s="30">
        <v>79</v>
      </c>
      <c r="K96" s="18">
        <f t="shared" si="6"/>
        <v>149</v>
      </c>
    </row>
    <row r="97" spans="1:11">
      <c r="A97" s="14">
        <v>7</v>
      </c>
      <c r="B97" s="29" t="s">
        <v>115</v>
      </c>
      <c r="C97" s="28">
        <v>2000</v>
      </c>
      <c r="D97" s="59" t="s">
        <v>157</v>
      </c>
      <c r="E97" s="30">
        <v>24</v>
      </c>
      <c r="F97" s="30">
        <v>24</v>
      </c>
      <c r="G97" s="30">
        <v>12</v>
      </c>
      <c r="H97" s="30">
        <v>34</v>
      </c>
      <c r="I97" s="31" t="s">
        <v>172</v>
      </c>
      <c r="J97" s="30">
        <v>36</v>
      </c>
      <c r="K97" s="18">
        <f t="shared" si="6"/>
        <v>94</v>
      </c>
    </row>
    <row r="98" spans="1:11">
      <c r="A98" s="14">
        <v>8</v>
      </c>
      <c r="B98" s="15" t="s">
        <v>26</v>
      </c>
      <c r="C98" s="15">
        <v>2000</v>
      </c>
      <c r="D98" s="59" t="s">
        <v>157</v>
      </c>
      <c r="E98" s="18">
        <v>4</v>
      </c>
      <c r="F98" s="18">
        <v>4</v>
      </c>
      <c r="G98" s="18">
        <v>6</v>
      </c>
      <c r="H98" s="18">
        <v>16</v>
      </c>
      <c r="I98" s="17" t="s">
        <v>211</v>
      </c>
      <c r="J98" s="18">
        <v>60</v>
      </c>
      <c r="K98" s="18">
        <f t="shared" si="6"/>
        <v>80</v>
      </c>
    </row>
    <row r="99" spans="1:11">
      <c r="A99" s="14"/>
      <c r="B99" s="27" t="s">
        <v>113</v>
      </c>
      <c r="C99" s="27">
        <v>1998</v>
      </c>
      <c r="D99" s="57" t="s">
        <v>31</v>
      </c>
      <c r="E99" s="49">
        <v>81</v>
      </c>
      <c r="F99" s="49">
        <v>81</v>
      </c>
      <c r="G99" s="49">
        <v>22</v>
      </c>
      <c r="H99" s="49">
        <v>54</v>
      </c>
      <c r="I99" s="50" t="s">
        <v>154</v>
      </c>
      <c r="J99" s="49"/>
      <c r="K99" s="18">
        <v>0</v>
      </c>
    </row>
    <row r="100" spans="1:11">
      <c r="A100" s="36" t="s">
        <v>117</v>
      </c>
      <c r="B100" s="37"/>
      <c r="C100" s="37"/>
      <c r="D100" s="39"/>
      <c r="E100" s="39"/>
      <c r="F100" s="39"/>
      <c r="G100" s="39"/>
      <c r="H100" s="39"/>
      <c r="I100" s="38"/>
      <c r="J100" s="39"/>
      <c r="K100" s="40"/>
    </row>
    <row r="101" spans="1:11">
      <c r="A101" s="14">
        <v>1</v>
      </c>
      <c r="B101" s="15" t="s">
        <v>118</v>
      </c>
      <c r="C101" s="15">
        <v>1997</v>
      </c>
      <c r="D101" s="26" t="s">
        <v>110</v>
      </c>
      <c r="E101" s="26">
        <v>78</v>
      </c>
      <c r="F101" s="26">
        <v>78</v>
      </c>
      <c r="G101" s="26">
        <v>29</v>
      </c>
      <c r="H101" s="26">
        <v>44</v>
      </c>
      <c r="I101" s="17" t="s">
        <v>216</v>
      </c>
      <c r="J101" s="26">
        <v>63</v>
      </c>
      <c r="K101" s="18">
        <f>F101+H101+J101</f>
        <v>185</v>
      </c>
    </row>
    <row r="102" spans="1:11">
      <c r="A102" s="19" t="s">
        <v>119</v>
      </c>
      <c r="B102" s="20"/>
      <c r="C102" s="20"/>
      <c r="D102" s="23"/>
      <c r="E102" s="23"/>
      <c r="F102" s="23"/>
      <c r="G102" s="23"/>
      <c r="H102" s="23"/>
      <c r="I102" s="22"/>
      <c r="J102" s="23"/>
      <c r="K102" s="18"/>
    </row>
    <row r="103" spans="1:11">
      <c r="A103" s="25">
        <v>1</v>
      </c>
      <c r="B103" s="79" t="s">
        <v>120</v>
      </c>
      <c r="C103" s="80">
        <v>1997</v>
      </c>
      <c r="D103" s="81" t="s">
        <v>121</v>
      </c>
      <c r="E103" s="82">
        <v>70</v>
      </c>
      <c r="F103" s="82">
        <v>70</v>
      </c>
      <c r="G103" s="82">
        <v>26</v>
      </c>
      <c r="H103" s="82">
        <v>62</v>
      </c>
      <c r="I103" s="83" t="s">
        <v>217</v>
      </c>
      <c r="J103" s="82">
        <v>78</v>
      </c>
      <c r="K103" s="18">
        <f>F103+H103+J103</f>
        <v>210</v>
      </c>
    </row>
    <row r="104" spans="1:11">
      <c r="A104" s="14">
        <v>2</v>
      </c>
      <c r="B104" s="15" t="s">
        <v>122</v>
      </c>
      <c r="C104" s="15">
        <v>1997</v>
      </c>
      <c r="D104" s="58" t="s">
        <v>121</v>
      </c>
      <c r="E104" s="18">
        <v>82</v>
      </c>
      <c r="F104" s="18">
        <v>82</v>
      </c>
      <c r="G104" s="18">
        <v>26</v>
      </c>
      <c r="H104" s="18">
        <v>62</v>
      </c>
      <c r="I104" s="17" t="s">
        <v>218</v>
      </c>
      <c r="J104" s="18">
        <v>63</v>
      </c>
      <c r="K104" s="18">
        <f>F104+H104+J104</f>
        <v>207</v>
      </c>
    </row>
    <row r="105" spans="1:11">
      <c r="A105" s="14">
        <v>3</v>
      </c>
      <c r="B105" s="28" t="s">
        <v>123</v>
      </c>
      <c r="C105" s="28">
        <v>1995</v>
      </c>
      <c r="D105" s="59" t="s">
        <v>110</v>
      </c>
      <c r="E105" s="30">
        <v>71</v>
      </c>
      <c r="F105" s="30">
        <v>71</v>
      </c>
      <c r="G105" s="30">
        <v>19</v>
      </c>
      <c r="H105" s="30">
        <v>48</v>
      </c>
      <c r="I105" s="31" t="s">
        <v>219</v>
      </c>
      <c r="J105" s="30">
        <v>73</v>
      </c>
      <c r="K105" s="18">
        <f>F105+H105+J105</f>
        <v>192</v>
      </c>
    </row>
    <row r="106" spans="1:11">
      <c r="A106" s="4"/>
      <c r="B106" s="5"/>
      <c r="C106" s="5"/>
      <c r="D106" s="6"/>
      <c r="E106" s="4"/>
      <c r="F106" s="4"/>
      <c r="G106" s="4"/>
      <c r="H106" s="4"/>
      <c r="I106" s="7"/>
      <c r="J106" s="4"/>
      <c r="K106" s="3"/>
    </row>
    <row r="107" spans="1:11">
      <c r="A107" s="32" t="s">
        <v>27</v>
      </c>
      <c r="B107" s="32"/>
      <c r="C107" s="13"/>
      <c r="D107" s="32" t="s">
        <v>9</v>
      </c>
      <c r="E107" s="32"/>
      <c r="F107" s="32" t="s">
        <v>46</v>
      </c>
      <c r="G107" s="32"/>
      <c r="H107" s="32"/>
      <c r="I107" s="32"/>
      <c r="J107" s="32"/>
      <c r="K107" s="32" t="s">
        <v>124</v>
      </c>
    </row>
  </sheetData>
  <sortState ref="B105:K107">
    <sortCondition descending="1" ref="K105:K107"/>
  </sortState>
  <mergeCells count="8">
    <mergeCell ref="A3:A5"/>
    <mergeCell ref="C3:C5"/>
    <mergeCell ref="K3:K5"/>
    <mergeCell ref="B3:B5"/>
    <mergeCell ref="D3:D5"/>
    <mergeCell ref="E3:F4"/>
    <mergeCell ref="G3:H4"/>
    <mergeCell ref="I3:J4"/>
  </mergeCells>
  <pageMargins left="1.66" right="0.15748031496062992" top="0.3" bottom="0.22" header="0.27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6"/>
  <sheetViews>
    <sheetView workbookViewId="0">
      <selection activeCell="G58" sqref="G58"/>
    </sheetView>
  </sheetViews>
  <sheetFormatPr defaultRowHeight="15"/>
  <cols>
    <col min="3" max="3" width="21.42578125" customWidth="1"/>
    <col min="4" max="4" width="17.140625" customWidth="1"/>
    <col min="5" max="5" width="4.5703125" customWidth="1"/>
  </cols>
  <sheetData>
    <row r="3" spans="1:12" ht="18.75">
      <c r="A3" s="72" t="s">
        <v>28</v>
      </c>
      <c r="B3" s="73"/>
      <c r="C3" s="73"/>
      <c r="D3" s="73"/>
      <c r="E3" s="73"/>
      <c r="F3" s="73"/>
      <c r="G3" s="1"/>
      <c r="J3" s="1"/>
      <c r="K3" s="1"/>
      <c r="L3" s="1"/>
    </row>
    <row r="4" spans="1:12" ht="18.75">
      <c r="A4" s="73" t="s">
        <v>11</v>
      </c>
      <c r="B4" s="74"/>
      <c r="C4" s="74"/>
      <c r="D4" s="73"/>
      <c r="E4" s="73" t="s">
        <v>47</v>
      </c>
      <c r="F4" s="73"/>
      <c r="G4" s="1"/>
    </row>
    <row r="6" spans="1:12" ht="15.75">
      <c r="C6" s="84" t="s">
        <v>220</v>
      </c>
    </row>
    <row r="8" spans="1:12">
      <c r="B8" s="26" t="s">
        <v>13</v>
      </c>
      <c r="C8" s="26" t="s">
        <v>29</v>
      </c>
      <c r="D8" s="26" t="s">
        <v>5</v>
      </c>
    </row>
    <row r="9" spans="1:12">
      <c r="B9" s="87" t="s">
        <v>8</v>
      </c>
      <c r="C9" s="87"/>
      <c r="D9" s="87"/>
    </row>
    <row r="10" spans="1:12">
      <c r="B10" s="86">
        <v>1</v>
      </c>
      <c r="C10" s="26" t="s">
        <v>31</v>
      </c>
      <c r="D10" s="26">
        <v>351</v>
      </c>
    </row>
    <row r="11" spans="1:12">
      <c r="B11" s="86">
        <v>2</v>
      </c>
      <c r="C11" s="26" t="s">
        <v>50</v>
      </c>
      <c r="D11" s="26">
        <v>228</v>
      </c>
    </row>
    <row r="12" spans="1:12">
      <c r="B12" s="86">
        <v>3</v>
      </c>
      <c r="C12" s="26" t="s">
        <v>221</v>
      </c>
      <c r="D12" s="26">
        <v>212</v>
      </c>
    </row>
    <row r="13" spans="1:12">
      <c r="B13" s="87" t="s">
        <v>10</v>
      </c>
      <c r="C13" s="87"/>
      <c r="D13" s="87"/>
    </row>
    <row r="14" spans="1:12">
      <c r="B14" s="86">
        <v>1</v>
      </c>
      <c r="C14" s="26" t="s">
        <v>50</v>
      </c>
      <c r="D14" s="26">
        <v>619</v>
      </c>
    </row>
    <row r="15" spans="1:12">
      <c r="B15" s="86">
        <v>2</v>
      </c>
      <c r="C15" s="26" t="s">
        <v>67</v>
      </c>
      <c r="D15" s="26">
        <v>498</v>
      </c>
    </row>
    <row r="16" spans="1:12">
      <c r="B16" s="86">
        <v>3</v>
      </c>
      <c r="C16" s="26" t="s">
        <v>155</v>
      </c>
      <c r="D16" s="26">
        <v>334</v>
      </c>
    </row>
    <row r="17" spans="2:4">
      <c r="B17" s="86">
        <v>4</v>
      </c>
      <c r="C17" s="26" t="s">
        <v>30</v>
      </c>
      <c r="D17" s="26">
        <v>197</v>
      </c>
    </row>
    <row r="18" spans="2:4">
      <c r="B18" s="86">
        <v>5</v>
      </c>
      <c r="C18" s="26" t="s">
        <v>157</v>
      </c>
      <c r="D18" s="26">
        <v>162</v>
      </c>
    </row>
    <row r="19" spans="2:4">
      <c r="B19" s="87" t="s">
        <v>222</v>
      </c>
      <c r="C19" s="87"/>
      <c r="D19" s="87"/>
    </row>
    <row r="20" spans="2:4">
      <c r="B20" s="86">
        <v>1</v>
      </c>
      <c r="C20" s="26" t="s">
        <v>155</v>
      </c>
      <c r="D20" s="26">
        <v>400</v>
      </c>
    </row>
    <row r="21" spans="2:4">
      <c r="B21" s="86">
        <v>2</v>
      </c>
      <c r="C21" s="26" t="s">
        <v>223</v>
      </c>
      <c r="D21" s="26">
        <v>383</v>
      </c>
    </row>
    <row r="22" spans="2:4">
      <c r="B22" s="86">
        <v>3</v>
      </c>
      <c r="C22" s="26" t="s">
        <v>224</v>
      </c>
      <c r="D22" s="26">
        <v>129</v>
      </c>
    </row>
    <row r="23" spans="2:4">
      <c r="B23" s="88" t="s">
        <v>225</v>
      </c>
      <c r="C23" s="88"/>
      <c r="D23" s="88"/>
    </row>
    <row r="24" spans="2:4">
      <c r="B24" s="89">
        <v>1</v>
      </c>
      <c r="C24" s="85" t="s">
        <v>31</v>
      </c>
      <c r="D24" s="85">
        <v>434</v>
      </c>
    </row>
    <row r="25" spans="2:4">
      <c r="B25" s="89">
        <v>2</v>
      </c>
      <c r="C25" s="85" t="s">
        <v>157</v>
      </c>
      <c r="D25" s="85">
        <v>332</v>
      </c>
    </row>
    <row r="26" spans="2:4">
      <c r="B26" s="89">
        <v>3</v>
      </c>
      <c r="C26" s="85" t="s">
        <v>50</v>
      </c>
      <c r="D26" s="85">
        <v>227</v>
      </c>
    </row>
    <row r="27" spans="2:4">
      <c r="B27" s="89">
        <v>4</v>
      </c>
      <c r="C27" s="85" t="s">
        <v>78</v>
      </c>
      <c r="D27" s="85">
        <v>174</v>
      </c>
    </row>
    <row r="28" spans="2:4">
      <c r="B28" s="89">
        <v>5</v>
      </c>
      <c r="C28" s="85" t="s">
        <v>155</v>
      </c>
      <c r="D28" s="85">
        <v>140</v>
      </c>
    </row>
    <row r="29" spans="2:4">
      <c r="B29" s="89">
        <v>6</v>
      </c>
      <c r="C29" s="85" t="s">
        <v>40</v>
      </c>
      <c r="D29" s="85">
        <v>56</v>
      </c>
    </row>
    <row r="30" spans="2:4">
      <c r="B30" s="88" t="s">
        <v>84</v>
      </c>
      <c r="C30" s="88"/>
      <c r="D30" s="88"/>
    </row>
    <row r="31" spans="2:4">
      <c r="B31" s="89">
        <v>1</v>
      </c>
      <c r="C31" s="85" t="s">
        <v>50</v>
      </c>
      <c r="D31" s="85">
        <v>221</v>
      </c>
    </row>
    <row r="32" spans="2:4">
      <c r="B32" s="89">
        <v>2</v>
      </c>
      <c r="C32" s="26" t="s">
        <v>31</v>
      </c>
      <c r="D32" s="85">
        <v>214</v>
      </c>
    </row>
    <row r="33" spans="2:4">
      <c r="B33" s="89">
        <v>3</v>
      </c>
      <c r="C33" s="85" t="s">
        <v>78</v>
      </c>
      <c r="D33" s="85">
        <v>74</v>
      </c>
    </row>
    <row r="34" spans="2:4">
      <c r="B34" s="89">
        <v>4</v>
      </c>
      <c r="C34" s="85" t="s">
        <v>157</v>
      </c>
      <c r="D34" s="85">
        <v>58</v>
      </c>
    </row>
    <row r="35" spans="2:4">
      <c r="B35" s="88" t="s">
        <v>92</v>
      </c>
      <c r="C35" s="88"/>
      <c r="D35" s="88"/>
    </row>
    <row r="36" spans="2:4">
      <c r="B36" s="89">
        <v>1</v>
      </c>
      <c r="C36" s="26" t="s">
        <v>31</v>
      </c>
      <c r="D36" s="85">
        <v>452</v>
      </c>
    </row>
    <row r="37" spans="2:4">
      <c r="B37" s="89">
        <v>2</v>
      </c>
      <c r="C37" s="26" t="s">
        <v>173</v>
      </c>
      <c r="D37" s="85">
        <v>382</v>
      </c>
    </row>
    <row r="38" spans="2:4">
      <c r="B38" s="89">
        <v>3</v>
      </c>
      <c r="C38" s="26" t="s">
        <v>156</v>
      </c>
      <c r="D38" s="85">
        <v>308</v>
      </c>
    </row>
    <row r="39" spans="2:4">
      <c r="B39" s="89">
        <v>4</v>
      </c>
      <c r="C39" s="85" t="s">
        <v>157</v>
      </c>
      <c r="D39" s="85">
        <v>295</v>
      </c>
    </row>
    <row r="40" spans="2:4">
      <c r="B40" s="89">
        <v>5</v>
      </c>
      <c r="C40" s="26" t="s">
        <v>67</v>
      </c>
      <c r="D40" s="85">
        <v>295</v>
      </c>
    </row>
    <row r="41" spans="2:4">
      <c r="B41" s="89">
        <v>6</v>
      </c>
      <c r="C41" s="85" t="s">
        <v>40</v>
      </c>
      <c r="D41" s="85">
        <v>243</v>
      </c>
    </row>
    <row r="42" spans="2:4">
      <c r="B42" s="88" t="s">
        <v>226</v>
      </c>
      <c r="C42" s="88"/>
      <c r="D42" s="88"/>
    </row>
    <row r="43" spans="2:4">
      <c r="B43" s="89">
        <v>1</v>
      </c>
      <c r="C43" s="85" t="s">
        <v>155</v>
      </c>
      <c r="D43" s="85">
        <v>339</v>
      </c>
    </row>
    <row r="44" spans="2:4">
      <c r="B44" s="89">
        <v>2</v>
      </c>
      <c r="C44" s="85" t="s">
        <v>50</v>
      </c>
      <c r="D44" s="85">
        <v>209</v>
      </c>
    </row>
    <row r="45" spans="2:4">
      <c r="B45" s="89">
        <v>3</v>
      </c>
      <c r="C45" s="85" t="s">
        <v>157</v>
      </c>
      <c r="D45" s="85">
        <v>67</v>
      </c>
    </row>
    <row r="46" spans="2:4">
      <c r="B46" s="88" t="s">
        <v>227</v>
      </c>
      <c r="C46" s="88"/>
      <c r="D46" s="88"/>
    </row>
    <row r="47" spans="2:4">
      <c r="B47" s="89">
        <v>1</v>
      </c>
      <c r="C47" s="85" t="s">
        <v>31</v>
      </c>
      <c r="D47" s="85">
        <v>393</v>
      </c>
    </row>
    <row r="48" spans="2:4">
      <c r="B48" s="89">
        <v>2</v>
      </c>
      <c r="C48" s="85" t="s">
        <v>157</v>
      </c>
      <c r="D48" s="85">
        <v>323</v>
      </c>
    </row>
    <row r="49" spans="2:6">
      <c r="B49" s="89">
        <v>3</v>
      </c>
      <c r="C49" s="85" t="s">
        <v>228</v>
      </c>
      <c r="D49" s="85">
        <v>248</v>
      </c>
    </row>
    <row r="50" spans="2:6">
      <c r="B50" s="89">
        <v>4</v>
      </c>
      <c r="C50" s="85" t="s">
        <v>50</v>
      </c>
      <c r="D50" s="85">
        <v>221</v>
      </c>
    </row>
    <row r="51" spans="2:6">
      <c r="B51" s="89">
        <v>5</v>
      </c>
      <c r="C51" s="85" t="s">
        <v>110</v>
      </c>
      <c r="D51" s="85">
        <v>180</v>
      </c>
    </row>
    <row r="54" spans="2:6">
      <c r="B54" s="32" t="s">
        <v>27</v>
      </c>
      <c r="C54" s="32"/>
      <c r="D54" s="13"/>
      <c r="E54" s="32" t="s">
        <v>9</v>
      </c>
      <c r="F54" s="32"/>
    </row>
    <row r="56" spans="2:6">
      <c r="B56" s="32" t="s">
        <v>46</v>
      </c>
      <c r="C56" s="32"/>
      <c r="D56" s="32"/>
      <c r="E56" s="32" t="s">
        <v>124</v>
      </c>
      <c r="F56" s="3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</vt:lpstr>
      <vt:lpstr>Ком.зачет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2018-03-13T00:18:35Z</dcterms:modified>
</cp:coreProperties>
</file>