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сводный 1 взрослый" sheetId="1" state="hidden" r:id="rId1"/>
    <sheet name="2 взрослый" sheetId="2" state="hidden" r:id="rId2"/>
    <sheet name="Титульник" sheetId="3" r:id="rId3"/>
    <sheet name="сводный 2  юн. " sheetId="4" r:id="rId4"/>
    <sheet name="сводный 1  юн." sheetId="5" r:id="rId5"/>
    <sheet name="сводный 1 юн. спец программа" sheetId="6" r:id="rId6"/>
  </sheets>
  <definedNames>
    <definedName name="_xlnm._FilterDatabase" localSheetId="1" hidden="1">'2 взрослый'!$A$5:$N$9</definedName>
    <definedName name="_xlnm._FilterDatabase" localSheetId="0" hidden="1">'сводный 1 взрослый'!$A$5:$N$9</definedName>
  </definedNames>
  <calcPr fullCalcOnLoad="1"/>
</workbook>
</file>

<file path=xl/sharedStrings.xml><?xml version="1.0" encoding="utf-8"?>
<sst xmlns="http://schemas.openxmlformats.org/spreadsheetml/2006/main" count="307" uniqueCount="116">
  <si>
    <t>СПОРТИВНАЯ ГИМНАСТИКА</t>
  </si>
  <si>
    <t xml:space="preserve">Первенство города Бийска по спортивной гимнастике памяти ветерана Великой Отечественной войны, труда и спорта Гаврилы Григорьевича Макеева                                                    в честь Всероссийского дня гимнастики            </t>
  </si>
  <si>
    <t>г. Бийск                                                                                                                                                                                                                                30 октября  2015 года</t>
  </si>
  <si>
    <r>
      <t xml:space="preserve">        СВОДНЫЙ ПРОТОКОЛ СОРЕВНОВАНИЙ</t>
    </r>
    <r>
      <rPr>
        <b/>
        <sz val="9"/>
        <rFont val="Arial Cyr"/>
        <family val="2"/>
      </rPr>
      <t xml:space="preserve">           </t>
    </r>
  </si>
  <si>
    <t>№ п/п</t>
  </si>
  <si>
    <t>Фамилия, Имя</t>
  </si>
  <si>
    <t>Год рождения</t>
  </si>
  <si>
    <t>Разряд</t>
  </si>
  <si>
    <t>Город</t>
  </si>
  <si>
    <t>Тренер</t>
  </si>
  <si>
    <t>Сумма</t>
  </si>
  <si>
    <t>Место</t>
  </si>
  <si>
    <t>Главный судья соревнований</t>
  </si>
  <si>
    <t>Фаляхов У. З.</t>
  </si>
  <si>
    <t>судья РК</t>
  </si>
  <si>
    <t>Главный секретарь</t>
  </si>
  <si>
    <t>Фаляхова Т.С.</t>
  </si>
  <si>
    <t xml:space="preserve">Первенство города Бийска по спортивной гимнастике памяти ветерана Великой Отечественной войны, труда и спорта Гаврилы Григорьевича Макеева                                             в честь Всероссийского дня гимнастики            </t>
  </si>
  <si>
    <t>г. Бийск                                                                                                                                                                                                   30 октября 2015 года</t>
  </si>
  <si>
    <r>
      <t xml:space="preserve">        СВОДНЫЙ ПРОТОКОЛ СОРЕВНОВАНИЙ</t>
    </r>
    <r>
      <rPr>
        <b/>
        <sz val="9"/>
        <rFont val="Bookman Old Style"/>
        <family val="1"/>
      </rPr>
      <t xml:space="preserve">           </t>
    </r>
  </si>
  <si>
    <t>Управление культуры спорта и молодежной политики Администрация города Бийска</t>
  </si>
  <si>
    <t>Городские соревнования по спортивной гимнастике среди юношей и      девушек в честь Всероссийского дня гимнастики и                                        80- летия Алтайского края</t>
  </si>
  <si>
    <t>27 октября 2017 г</t>
  </si>
  <si>
    <t>Главный судья соревнований
судья первой  категории:</t>
  </si>
  <si>
    <t>______________</t>
  </si>
  <si>
    <t>Валерий Ваньков                         г. Бийск</t>
  </si>
  <si>
    <t>Главный секретарь соревнований:</t>
  </si>
  <si>
    <t>Татьяна Фаляхова
г. Бийск.</t>
  </si>
  <si>
    <t>г. Бийск  2017 г.</t>
  </si>
  <si>
    <t>Городские соревнования по спортивной гимнастике среди юношей и девушек в честь Всероссийского дня гимнастики</t>
  </si>
  <si>
    <t>г. Бийск                                                                                                                                                                  27 октября 2017 года</t>
  </si>
  <si>
    <r>
      <t xml:space="preserve">        СВОДНЫЙ ПРОТОКОЛ СОРЕВНОВАНИЙ</t>
    </r>
    <r>
      <rPr>
        <sz val="9"/>
        <rFont val="Bookman Old Style"/>
        <family val="1"/>
      </rPr>
      <t xml:space="preserve">           </t>
    </r>
  </si>
  <si>
    <t>2 юношеский разряд</t>
  </si>
  <si>
    <t xml:space="preserve">тренер </t>
  </si>
  <si>
    <t>Кожуховский Никита</t>
  </si>
  <si>
    <t>Бийск</t>
  </si>
  <si>
    <t>Бригада</t>
  </si>
  <si>
    <t>I</t>
  </si>
  <si>
    <t>Онучин Макар</t>
  </si>
  <si>
    <t>II</t>
  </si>
  <si>
    <t>Сагдеев Семен</t>
  </si>
  <si>
    <t>III</t>
  </si>
  <si>
    <t>Ануфриев Артем</t>
  </si>
  <si>
    <t>IV</t>
  </si>
  <si>
    <t>Павлов Ярослав</t>
  </si>
  <si>
    <t>V</t>
  </si>
  <si>
    <t>Белас  Матвей</t>
  </si>
  <si>
    <t>VI</t>
  </si>
  <si>
    <t>Штукин Максим</t>
  </si>
  <si>
    <t>VII</t>
  </si>
  <si>
    <t>Писарев Ярослав</t>
  </si>
  <si>
    <t>VIII</t>
  </si>
  <si>
    <t>Кошевой Стас</t>
  </si>
  <si>
    <t>9</t>
  </si>
  <si>
    <t>Медведев Никита</t>
  </si>
  <si>
    <t>10</t>
  </si>
  <si>
    <t>Зайцев Владислав</t>
  </si>
  <si>
    <t>Зайцев И.О.</t>
  </si>
  <si>
    <t>11</t>
  </si>
  <si>
    <t>Тысячник Максим</t>
  </si>
  <si>
    <t>12</t>
  </si>
  <si>
    <t>Плотников Егор</t>
  </si>
  <si>
    <t>13</t>
  </si>
  <si>
    <t>Шаньшин Артем</t>
  </si>
  <si>
    <t>14</t>
  </si>
  <si>
    <t>Королев Сергей</t>
  </si>
  <si>
    <t>15</t>
  </si>
  <si>
    <t>Дегтярев Влад</t>
  </si>
  <si>
    <t>16</t>
  </si>
  <si>
    <t>Осокин Святослав</t>
  </si>
  <si>
    <t>17</t>
  </si>
  <si>
    <t>Чернов Дима</t>
  </si>
  <si>
    <t>18</t>
  </si>
  <si>
    <t>Волков Михаил</t>
  </si>
  <si>
    <t>19</t>
  </si>
  <si>
    <t>Иконников Ярослав</t>
  </si>
  <si>
    <t>20</t>
  </si>
  <si>
    <t>Белкин Александр</t>
  </si>
  <si>
    <t>21</t>
  </si>
  <si>
    <t xml:space="preserve">Ботяйкин Андрей </t>
  </si>
  <si>
    <t>22</t>
  </si>
  <si>
    <t>Люлин Мирослав</t>
  </si>
  <si>
    <t>23</t>
  </si>
  <si>
    <t>Поляков Артем</t>
  </si>
  <si>
    <t>24</t>
  </si>
  <si>
    <t>Чунихин Роман</t>
  </si>
  <si>
    <t>25</t>
  </si>
  <si>
    <t>Петров Семен</t>
  </si>
  <si>
    <t>26</t>
  </si>
  <si>
    <t>Исаев Егор</t>
  </si>
  <si>
    <t>27</t>
  </si>
  <si>
    <t>Ваньков В.П.</t>
  </si>
  <si>
    <t>судья 1 категории</t>
  </si>
  <si>
    <t>1 юношеский разряд</t>
  </si>
  <si>
    <t>Солдатов Сергей</t>
  </si>
  <si>
    <t>Моксин Иван</t>
  </si>
  <si>
    <t>Леонтьев Роман</t>
  </si>
  <si>
    <t>Пономарев Алексей</t>
  </si>
  <si>
    <t>Хохлов Дмитрий</t>
  </si>
  <si>
    <t>Халимов Тимур</t>
  </si>
  <si>
    <t>1 юн. спец. программа</t>
  </si>
  <si>
    <t>Шестаков Арсений</t>
  </si>
  <si>
    <t>Бригада: Фаляхов Р.З., Фаляхов У.З., Рехтин В.А., Ваньков В.П.</t>
  </si>
  <si>
    <t>Сковородников Владимир</t>
  </si>
  <si>
    <t>Фаюстов Павел</t>
  </si>
  <si>
    <t>Корнаушенко Андрей</t>
  </si>
  <si>
    <t>Сафаров Саид</t>
  </si>
  <si>
    <t>Алехин Александр</t>
  </si>
  <si>
    <t>Сергеев Сергей</t>
  </si>
  <si>
    <t>Шевченко Матвей</t>
  </si>
  <si>
    <t>Калимулин Кирилл</t>
  </si>
  <si>
    <t>Бударин Мирон</t>
  </si>
  <si>
    <t>Жигалов Саша</t>
  </si>
  <si>
    <t>Никишин Илья</t>
  </si>
  <si>
    <t>Федосеев Руслан</t>
  </si>
  <si>
    <t>Лукьянов Станислав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</si>
</sst>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@"/>
    <numFmt numFmtId="168" formatCode="DD/MM/YYYY"/>
    <numFmt numFmtId="169" formatCode="0.000"/>
  </numFmts>
  <fonts count="35">
    <font>
      <sz val="10"/>
      <name val="Arial Cyr"/>
      <family val="2"/>
    </font>
    <font>
      <sz val="10"/>
      <name val="Arial"/>
      <family val="0"/>
    </font>
    <font>
      <sz val="12"/>
      <name val="Arial Narrow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0"/>
      <name val="Arial Rounded MT Bold"/>
      <family val="2"/>
    </font>
    <font>
      <b/>
      <sz val="9"/>
      <color indexed="9"/>
      <name val="Arial Cyr"/>
      <family val="2"/>
    </font>
    <font>
      <sz val="11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10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b/>
      <sz val="10"/>
      <color indexed="9"/>
      <name val="Arial Cyr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i/>
      <sz val="9"/>
      <name val="Bookman Old Style"/>
      <family val="1"/>
    </font>
    <font>
      <i/>
      <sz val="8"/>
      <name val="Bookman Old Style"/>
      <family val="1"/>
    </font>
    <font>
      <sz val="14"/>
      <name val="Bookman Old Style"/>
      <family val="1"/>
    </font>
    <font>
      <u val="single"/>
      <sz val="22"/>
      <name val="Bookman Old Style"/>
      <family val="1"/>
    </font>
    <font>
      <i/>
      <u val="single"/>
      <sz val="11"/>
      <name val="Bookman Old Style"/>
      <family val="1"/>
    </font>
    <font>
      <sz val="24"/>
      <name val="Bookman Old Style"/>
      <family val="1"/>
    </font>
    <font>
      <sz val="1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8"/>
      <name val="Bookman Old Style"/>
      <family val="1"/>
    </font>
    <font>
      <b/>
      <sz val="14"/>
      <name val="Bookman Old Style"/>
      <family val="1"/>
    </font>
    <font>
      <b/>
      <i/>
      <sz val="8"/>
      <name val="Bookman Old Style"/>
      <family val="1"/>
    </font>
    <font>
      <b/>
      <sz val="8"/>
      <color indexed="9"/>
      <name val="Bookman Old Style"/>
      <family val="1"/>
    </font>
    <font>
      <i/>
      <sz val="10"/>
      <name val="Bookman Old Style"/>
      <family val="1"/>
    </font>
    <font>
      <sz val="11"/>
      <name val="Bookman Old Style"/>
      <family val="1"/>
    </font>
    <font>
      <b/>
      <sz val="9"/>
      <color indexed="9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0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3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0" fillId="0" borderId="3" xfId="0" applyBorder="1" applyAlignment="1">
      <alignment wrapText="1"/>
    </xf>
    <xf numFmtId="164" fontId="0" fillId="0" borderId="3" xfId="0" applyBorder="1" applyAlignment="1">
      <alignment horizontal="center" wrapText="1"/>
    </xf>
    <xf numFmtId="164" fontId="0" fillId="0" borderId="3" xfId="0" applyBorder="1" applyAlignment="1">
      <alignment/>
    </xf>
    <xf numFmtId="164" fontId="0" fillId="0" borderId="0" xfId="0" applyAlignment="1">
      <alignment wrapText="1"/>
    </xf>
    <xf numFmtId="164" fontId="0" fillId="0" borderId="5" xfId="0" applyBorder="1" applyAlignment="1">
      <alignment horizontal="right"/>
    </xf>
    <xf numFmtId="164" fontId="2" fillId="0" borderId="6" xfId="0" applyFont="1" applyBorder="1" applyAlignment="1">
      <alignment horizontal="left" wrapText="1"/>
    </xf>
    <xf numFmtId="164" fontId="2" fillId="0" borderId="7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2" fillId="0" borderId="6" xfId="0" applyFont="1" applyBorder="1" applyAlignment="1">
      <alignment horizontal="center" wrapText="1"/>
    </xf>
    <xf numFmtId="165" fontId="0" fillId="0" borderId="3" xfId="0" applyNumberFormat="1" applyBorder="1" applyAlignment="1">
      <alignment/>
    </xf>
    <xf numFmtId="165" fontId="3" fillId="0" borderId="6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right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8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 wrapText="1"/>
    </xf>
    <xf numFmtId="164" fontId="12" fillId="0" borderId="1" xfId="0" applyFont="1" applyBorder="1" applyAlignment="1">
      <alignment/>
    </xf>
    <xf numFmtId="164" fontId="13" fillId="0" borderId="2" xfId="0" applyFont="1" applyBorder="1" applyAlignment="1">
      <alignment horizontal="center"/>
    </xf>
    <xf numFmtId="164" fontId="15" fillId="0" borderId="3" xfId="0" applyFont="1" applyBorder="1" applyAlignment="1">
      <alignment horizontal="center" wrapText="1"/>
    </xf>
    <xf numFmtId="164" fontId="15" fillId="0" borderId="4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wrapText="1"/>
    </xf>
    <xf numFmtId="164" fontId="11" fillId="0" borderId="3" xfId="0" applyFont="1" applyBorder="1" applyAlignment="1">
      <alignment wrapText="1"/>
    </xf>
    <xf numFmtId="164" fontId="11" fillId="0" borderId="3" xfId="0" applyFont="1" applyBorder="1" applyAlignment="1">
      <alignment horizontal="center" wrapText="1"/>
    </xf>
    <xf numFmtId="164" fontId="11" fillId="0" borderId="3" xfId="0" applyFont="1" applyBorder="1" applyAlignment="1">
      <alignment/>
    </xf>
    <xf numFmtId="164" fontId="11" fillId="0" borderId="5" xfId="0" applyFont="1" applyBorder="1" applyAlignment="1">
      <alignment/>
    </xf>
    <xf numFmtId="164" fontId="12" fillId="0" borderId="6" xfId="0" applyFont="1" applyBorder="1" applyAlignment="1">
      <alignment horizontal="left" wrapText="1"/>
    </xf>
    <xf numFmtId="164" fontId="12" fillId="0" borderId="8" xfId="0" applyFont="1" applyBorder="1" applyAlignment="1">
      <alignment horizontal="center" wrapText="1"/>
    </xf>
    <xf numFmtId="164" fontId="12" fillId="0" borderId="6" xfId="0" applyFont="1" applyBorder="1" applyAlignment="1">
      <alignment horizontal="center"/>
    </xf>
    <xf numFmtId="164" fontId="12" fillId="0" borderId="6" xfId="0" applyFont="1" applyBorder="1" applyAlignment="1">
      <alignment horizontal="center" wrapText="1"/>
    </xf>
    <xf numFmtId="165" fontId="11" fillId="0" borderId="3" xfId="0" applyNumberFormat="1" applyFont="1" applyBorder="1" applyAlignment="1">
      <alignment wrapText="1"/>
    </xf>
    <xf numFmtId="165" fontId="11" fillId="0" borderId="3" xfId="0" applyNumberFormat="1" applyFont="1" applyBorder="1" applyAlignment="1">
      <alignment horizontal="center" wrapText="1"/>
    </xf>
    <xf numFmtId="165" fontId="11" fillId="0" borderId="3" xfId="0" applyNumberFormat="1" applyFont="1" applyBorder="1" applyAlignment="1">
      <alignment/>
    </xf>
    <xf numFmtId="165" fontId="13" fillId="0" borderId="6" xfId="0" applyNumberFormat="1" applyFont="1" applyBorder="1" applyAlignment="1">
      <alignment horizontal="center"/>
    </xf>
    <xf numFmtId="164" fontId="13" fillId="0" borderId="3" xfId="0" applyFont="1" applyBorder="1" applyAlignment="1">
      <alignment horizontal="center"/>
    </xf>
    <xf numFmtId="164" fontId="12" fillId="0" borderId="8" xfId="0" applyFont="1" applyBorder="1" applyAlignment="1">
      <alignment horizontal="center"/>
    </xf>
    <xf numFmtId="164" fontId="13" fillId="0" borderId="6" xfId="0" applyFont="1" applyBorder="1" applyAlignment="1">
      <alignment horizontal="center"/>
    </xf>
    <xf numFmtId="165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 horizontal="center" wrapText="1"/>
    </xf>
    <xf numFmtId="164" fontId="16" fillId="0" borderId="0" xfId="0" applyFont="1" applyBorder="1" applyAlignment="1">
      <alignment horizontal="center"/>
    </xf>
    <xf numFmtId="164" fontId="17" fillId="0" borderId="0" xfId="0" applyFont="1" applyBorder="1" applyAlignment="1">
      <alignment wrapText="1"/>
    </xf>
    <xf numFmtId="166" fontId="18" fillId="0" borderId="0" xfId="0" applyNumberFormat="1" applyFont="1" applyBorder="1" applyAlignment="1">
      <alignment/>
    </xf>
    <xf numFmtId="164" fontId="11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14" xfId="0" applyFont="1" applyBorder="1" applyAlignment="1">
      <alignment/>
    </xf>
    <xf numFmtId="164" fontId="21" fillId="0" borderId="15" xfId="0" applyNumberFormat="1" applyFont="1" applyFill="1" applyBorder="1" applyAlignment="1">
      <alignment horizontal="center" vertical="top" wrapText="1"/>
    </xf>
    <xf numFmtId="164" fontId="0" fillId="0" borderId="16" xfId="0" applyFont="1" applyBorder="1" applyAlignment="1">
      <alignment/>
    </xf>
    <xf numFmtId="167" fontId="22" fillId="0" borderId="17" xfId="0" applyNumberFormat="1" applyFont="1" applyBorder="1" applyAlignment="1">
      <alignment horizontal="center" vertical="center" wrapText="1"/>
    </xf>
    <xf numFmtId="167" fontId="23" fillId="0" borderId="11" xfId="0" applyNumberFormat="1" applyFont="1" applyBorder="1" applyAlignment="1">
      <alignment horizontal="right" vertical="center" wrapText="1"/>
    </xf>
    <xf numFmtId="167" fontId="23" fillId="0" borderId="18" xfId="0" applyNumberFormat="1" applyFont="1" applyBorder="1" applyAlignment="1">
      <alignment horizontal="right" vertical="center" wrapText="1"/>
    </xf>
    <xf numFmtId="167" fontId="24" fillId="0" borderId="17" xfId="0" applyNumberFormat="1" applyFont="1" applyBorder="1" applyAlignment="1">
      <alignment horizontal="center" vertical="center" wrapText="1"/>
    </xf>
    <xf numFmtId="167" fontId="11" fillId="0" borderId="11" xfId="0" applyNumberFormat="1" applyFont="1" applyBorder="1" applyAlignment="1">
      <alignment horizontal="right" vertical="center" wrapText="1"/>
    </xf>
    <xf numFmtId="167" fontId="11" fillId="0" borderId="0" xfId="0" applyNumberFormat="1" applyFont="1" applyBorder="1" applyAlignment="1">
      <alignment horizontal="right" wrapText="1"/>
    </xf>
    <xf numFmtId="167" fontId="11" fillId="0" borderId="18" xfId="0" applyNumberFormat="1" applyFont="1" applyBorder="1" applyAlignment="1">
      <alignment horizontal="left" vertical="center" wrapText="1" indent="2"/>
    </xf>
    <xf numFmtId="167" fontId="25" fillId="0" borderId="19" xfId="0" applyNumberFormat="1" applyFont="1" applyBorder="1" applyAlignment="1">
      <alignment horizontal="center"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28" fillId="0" borderId="0" xfId="0" applyFont="1" applyBorder="1" applyAlignment="1">
      <alignment horizontal="center"/>
    </xf>
    <xf numFmtId="164" fontId="29" fillId="0" borderId="0" xfId="0" applyFont="1" applyBorder="1" applyAlignment="1">
      <alignment horizontal="center" wrapText="1"/>
    </xf>
    <xf numFmtId="164" fontId="11" fillId="0" borderId="1" xfId="0" applyFont="1" applyBorder="1" applyAlignment="1">
      <alignment/>
    </xf>
    <xf numFmtId="164" fontId="11" fillId="0" borderId="2" xfId="0" applyFont="1" applyBorder="1" applyAlignment="1">
      <alignment horizontal="center"/>
    </xf>
    <xf numFmtId="164" fontId="13" fillId="0" borderId="23" xfId="0" applyFont="1" applyBorder="1" applyAlignment="1">
      <alignment horizontal="center"/>
    </xf>
    <xf numFmtId="164" fontId="15" fillId="2" borderId="4" xfId="0" applyFont="1" applyFill="1" applyBorder="1" applyAlignment="1">
      <alignment horizontal="center" wrapText="1"/>
    </xf>
    <xf numFmtId="164" fontId="15" fillId="2" borderId="4" xfId="0" applyFont="1" applyFill="1" applyBorder="1" applyAlignment="1">
      <alignment horizontal="center" vertical="center" wrapText="1"/>
    </xf>
    <xf numFmtId="164" fontId="15" fillId="2" borderId="3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wrapText="1"/>
    </xf>
    <xf numFmtId="164" fontId="11" fillId="2" borderId="3" xfId="0" applyFont="1" applyFill="1" applyBorder="1" applyAlignment="1">
      <alignment horizontal="center" wrapText="1"/>
    </xf>
    <xf numFmtId="164" fontId="11" fillId="2" borderId="3" xfId="0" applyFont="1" applyFill="1" applyBorder="1" applyAlignment="1">
      <alignment/>
    </xf>
    <xf numFmtId="164" fontId="28" fillId="0" borderId="6" xfId="0" applyFont="1" applyBorder="1" applyAlignment="1">
      <alignment/>
    </xf>
    <xf numFmtId="164" fontId="28" fillId="0" borderId="6" xfId="0" applyFont="1" applyFill="1" applyBorder="1" applyAlignment="1">
      <alignment wrapText="1"/>
    </xf>
    <xf numFmtId="168" fontId="28" fillId="0" borderId="6" xfId="0" applyNumberFormat="1" applyFont="1" applyBorder="1" applyAlignment="1">
      <alignment horizontal="center" wrapText="1"/>
    </xf>
    <xf numFmtId="164" fontId="28" fillId="0" borderId="6" xfId="0" applyFont="1" applyBorder="1" applyAlignment="1">
      <alignment horizontal="center"/>
    </xf>
    <xf numFmtId="164" fontId="28" fillId="0" borderId="6" xfId="0" applyFont="1" applyBorder="1" applyAlignment="1">
      <alignment horizontal="center" wrapText="1"/>
    </xf>
    <xf numFmtId="169" fontId="20" fillId="0" borderId="3" xfId="0" applyNumberFormat="1" applyFont="1" applyBorder="1" applyAlignment="1">
      <alignment horizontal="center" vertical="center"/>
    </xf>
    <xf numFmtId="169" fontId="30" fillId="2" borderId="3" xfId="0" applyNumberFormat="1" applyFont="1" applyFill="1" applyBorder="1" applyAlignment="1">
      <alignment horizontal="center" vertical="center"/>
    </xf>
    <xf numFmtId="167" fontId="30" fillId="2" borderId="3" xfId="0" applyNumberFormat="1" applyFont="1" applyFill="1" applyBorder="1" applyAlignment="1">
      <alignment horizontal="center" vertical="center" wrapText="1"/>
    </xf>
    <xf numFmtId="168" fontId="28" fillId="0" borderId="6" xfId="0" applyNumberFormat="1" applyFont="1" applyFill="1" applyBorder="1" applyAlignment="1">
      <alignment horizontal="center" wrapText="1"/>
    </xf>
    <xf numFmtId="164" fontId="28" fillId="0" borderId="6" xfId="0" applyFont="1" applyFill="1" applyBorder="1" applyAlignment="1">
      <alignment horizontal="center"/>
    </xf>
    <xf numFmtId="164" fontId="28" fillId="0" borderId="6" xfId="0" applyFont="1" applyFill="1" applyBorder="1" applyAlignment="1">
      <alignment horizontal="center" wrapText="1"/>
    </xf>
    <xf numFmtId="169" fontId="20" fillId="0" borderId="6" xfId="0" applyNumberFormat="1" applyFont="1" applyFill="1" applyBorder="1" applyAlignment="1">
      <alignment horizontal="center" vertical="center"/>
    </xf>
    <xf numFmtId="169" fontId="30" fillId="2" borderId="6" xfId="0" applyNumberFormat="1" applyFont="1" applyFill="1" applyBorder="1" applyAlignment="1">
      <alignment horizontal="center" vertical="center"/>
    </xf>
    <xf numFmtId="169" fontId="20" fillId="0" borderId="24" xfId="0" applyNumberFormat="1" applyFont="1" applyFill="1" applyBorder="1" applyAlignment="1">
      <alignment horizontal="center" vertical="center"/>
    </xf>
    <xf numFmtId="168" fontId="28" fillId="0" borderId="6" xfId="0" applyNumberFormat="1" applyFont="1" applyFill="1" applyBorder="1" applyAlignment="1">
      <alignment horizontal="center"/>
    </xf>
    <xf numFmtId="168" fontId="28" fillId="0" borderId="6" xfId="0" applyNumberFormat="1" applyFont="1" applyBorder="1" applyAlignment="1">
      <alignment horizontal="center"/>
    </xf>
    <xf numFmtId="169" fontId="20" fillId="0" borderId="6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/>
    </xf>
    <xf numFmtId="164" fontId="28" fillId="0" borderId="0" xfId="0" applyFont="1" applyBorder="1" applyAlignment="1">
      <alignment wrapText="1"/>
    </xf>
    <xf numFmtId="164" fontId="28" fillId="0" borderId="0" xfId="0" applyFont="1" applyBorder="1" applyAlignment="1">
      <alignment horizontal="center" wrapText="1"/>
    </xf>
    <xf numFmtId="165" fontId="28" fillId="0" borderId="0" xfId="0" applyNumberFormat="1" applyFont="1" applyBorder="1" applyAlignment="1">
      <alignment/>
    </xf>
    <xf numFmtId="164" fontId="31" fillId="0" borderId="0" xfId="0" applyNumberFormat="1" applyFont="1" applyBorder="1" applyAlignment="1">
      <alignment horizontal="center" vertical="center" wrapText="1"/>
    </xf>
    <xf numFmtId="164" fontId="28" fillId="0" borderId="0" xfId="0" applyFont="1" applyAlignment="1">
      <alignment/>
    </xf>
    <xf numFmtId="164" fontId="20" fillId="0" borderId="0" xfId="0" applyFont="1" applyBorder="1" applyAlignment="1">
      <alignment horizontal="left"/>
    </xf>
    <xf numFmtId="164" fontId="17" fillId="0" borderId="0" xfId="0" applyFont="1" applyAlignment="1">
      <alignment/>
    </xf>
    <xf numFmtId="164" fontId="28" fillId="0" borderId="21" xfId="0" applyFont="1" applyBorder="1" applyAlignment="1">
      <alignment horizontal="center"/>
    </xf>
    <xf numFmtId="164" fontId="29" fillId="0" borderId="25" xfId="0" applyFont="1" applyBorder="1" applyAlignment="1">
      <alignment horizontal="center" wrapText="1"/>
    </xf>
    <xf numFmtId="164" fontId="28" fillId="0" borderId="6" xfId="0" applyFont="1" applyBorder="1" applyAlignment="1">
      <alignment horizontal="center" vertical="center"/>
    </xf>
    <xf numFmtId="164" fontId="28" fillId="0" borderId="6" xfId="0" applyFont="1" applyBorder="1" applyAlignment="1">
      <alignment wrapText="1"/>
    </xf>
    <xf numFmtId="169" fontId="20" fillId="0" borderId="24" xfId="0" applyNumberFormat="1" applyFont="1" applyBorder="1" applyAlignment="1">
      <alignment horizontal="center" vertical="center"/>
    </xf>
    <xf numFmtId="169" fontId="30" fillId="0" borderId="6" xfId="0" applyNumberFormat="1" applyFont="1" applyBorder="1" applyAlignment="1">
      <alignment horizontal="center" vertical="center"/>
    </xf>
    <xf numFmtId="167" fontId="30" fillId="0" borderId="3" xfId="0" applyNumberFormat="1" applyFont="1" applyBorder="1" applyAlignment="1">
      <alignment horizontal="center" vertical="center" wrapText="1"/>
    </xf>
    <xf numFmtId="164" fontId="28" fillId="0" borderId="8" xfId="0" applyFont="1" applyBorder="1" applyAlignment="1">
      <alignment horizontal="center"/>
    </xf>
    <xf numFmtId="164" fontId="29" fillId="0" borderId="26" xfId="0" applyFont="1" applyBorder="1" applyAlignment="1">
      <alignment horizontal="center" wrapText="1"/>
    </xf>
    <xf numFmtId="164" fontId="11" fillId="0" borderId="6" xfId="0" applyFont="1" applyBorder="1" applyAlignment="1">
      <alignment/>
    </xf>
    <xf numFmtId="164" fontId="11" fillId="0" borderId="6" xfId="0" applyFont="1" applyBorder="1" applyAlignment="1">
      <alignment wrapText="1"/>
    </xf>
    <xf numFmtId="164" fontId="11" fillId="0" borderId="6" xfId="0" applyFont="1" applyBorder="1" applyAlignment="1">
      <alignment horizontal="center"/>
    </xf>
    <xf numFmtId="164" fontId="11" fillId="0" borderId="6" xfId="0" applyFont="1" applyBorder="1" applyAlignment="1">
      <alignment horizontal="center" wrapText="1"/>
    </xf>
    <xf numFmtId="169" fontId="32" fillId="0" borderId="6" xfId="0" applyNumberFormat="1" applyFont="1" applyBorder="1" applyAlignment="1">
      <alignment horizontal="center" vertical="center"/>
    </xf>
    <xf numFmtId="167" fontId="32" fillId="0" borderId="3" xfId="0" applyNumberFormat="1" applyFont="1" applyBorder="1" applyAlignment="1">
      <alignment horizontal="center" vertical="center" wrapText="1"/>
    </xf>
    <xf numFmtId="164" fontId="11" fillId="0" borderId="0" xfId="0" applyFont="1" applyBorder="1" applyAlignment="1">
      <alignment/>
    </xf>
    <xf numFmtId="164" fontId="33" fillId="0" borderId="0" xfId="0" applyFont="1" applyBorder="1" applyAlignment="1">
      <alignment wrapText="1"/>
    </xf>
    <xf numFmtId="164" fontId="12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/>
    </xf>
    <xf numFmtId="164" fontId="34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9525</xdr:rowOff>
    </xdr:from>
    <xdr:to>
      <xdr:col>6</xdr:col>
      <xdr:colOff>381000</xdr:colOff>
      <xdr:row>4</xdr:row>
      <xdr:rowOff>333375</xdr:rowOff>
    </xdr:to>
    <xdr:pic>
      <xdr:nvPicPr>
        <xdr:cNvPr id="1" name="Рисунок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33450"/>
          <a:ext cx="3810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</xdr:colOff>
      <xdr:row>3</xdr:row>
      <xdr:rowOff>152400</xdr:rowOff>
    </xdr:from>
    <xdr:to>
      <xdr:col>7</xdr:col>
      <xdr:colOff>466725</xdr:colOff>
      <xdr:row>4</xdr:row>
      <xdr:rowOff>333375</xdr:rowOff>
    </xdr:to>
    <xdr:pic>
      <xdr:nvPicPr>
        <xdr:cNvPr id="2" name="Рисунок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914400"/>
          <a:ext cx="4476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</xdr:colOff>
      <xdr:row>3</xdr:row>
      <xdr:rowOff>152400</xdr:rowOff>
    </xdr:from>
    <xdr:to>
      <xdr:col>8</xdr:col>
      <xdr:colOff>466725</xdr:colOff>
      <xdr:row>5</xdr:row>
      <xdr:rowOff>9525</xdr:rowOff>
    </xdr:to>
    <xdr:pic>
      <xdr:nvPicPr>
        <xdr:cNvPr id="3" name="Рисунок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914400"/>
          <a:ext cx="457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4</xdr:row>
      <xdr:rowOff>9525</xdr:rowOff>
    </xdr:from>
    <xdr:to>
      <xdr:col>10</xdr:col>
      <xdr:colOff>9525</xdr:colOff>
      <xdr:row>4</xdr:row>
      <xdr:rowOff>333375</xdr:rowOff>
    </xdr:to>
    <xdr:pic>
      <xdr:nvPicPr>
        <xdr:cNvPr id="4" name="Рисунок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96275" y="933450"/>
          <a:ext cx="4667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9525</xdr:colOff>
      <xdr:row>4</xdr:row>
      <xdr:rowOff>0</xdr:rowOff>
    </xdr:from>
    <xdr:to>
      <xdr:col>11</xdr:col>
      <xdr:colOff>9525</xdr:colOff>
      <xdr:row>4</xdr:row>
      <xdr:rowOff>342900</xdr:rowOff>
    </xdr:to>
    <xdr:pic>
      <xdr:nvPicPr>
        <xdr:cNvPr id="5" name="Рисунок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0" y="923925"/>
          <a:ext cx="5524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4</xdr:row>
      <xdr:rowOff>0</xdr:rowOff>
    </xdr:from>
    <xdr:to>
      <xdr:col>11</xdr:col>
      <xdr:colOff>476250</xdr:colOff>
      <xdr:row>4</xdr:row>
      <xdr:rowOff>333375</xdr:rowOff>
    </xdr:to>
    <xdr:pic>
      <xdr:nvPicPr>
        <xdr:cNvPr id="6" name="Рисунок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24975" y="923925"/>
          <a:ext cx="4572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9</xdr:col>
      <xdr:colOff>9525</xdr:colOff>
      <xdr:row>5</xdr:row>
      <xdr:rowOff>0</xdr:rowOff>
    </xdr:to>
    <xdr:pic>
      <xdr:nvPicPr>
        <xdr:cNvPr id="1" name="Рисунок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4762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</xdr:colOff>
      <xdr:row>3</xdr:row>
      <xdr:rowOff>200025</xdr:rowOff>
    </xdr:from>
    <xdr:to>
      <xdr:col>9</xdr:col>
      <xdr:colOff>447675</xdr:colOff>
      <xdr:row>5</xdr:row>
      <xdr:rowOff>9525</xdr:rowOff>
    </xdr:to>
    <xdr:pic>
      <xdr:nvPicPr>
        <xdr:cNvPr id="2" name="Рисунок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162050"/>
          <a:ext cx="4191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</xdr:colOff>
      <xdr:row>4</xdr:row>
      <xdr:rowOff>19050</xdr:rowOff>
    </xdr:from>
    <xdr:to>
      <xdr:col>10</xdr:col>
      <xdr:colOff>533400</xdr:colOff>
      <xdr:row>5</xdr:row>
      <xdr:rowOff>19050</xdr:rowOff>
    </xdr:to>
    <xdr:pic>
      <xdr:nvPicPr>
        <xdr:cNvPr id="3" name="Рисунок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0125" y="1190625"/>
          <a:ext cx="5048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4</xdr:row>
      <xdr:rowOff>9525</xdr:rowOff>
    </xdr:from>
    <xdr:to>
      <xdr:col>11</xdr:col>
      <xdr:colOff>457200</xdr:colOff>
      <xdr:row>4</xdr:row>
      <xdr:rowOff>333375</xdr:rowOff>
    </xdr:to>
    <xdr:pic>
      <xdr:nvPicPr>
        <xdr:cNvPr id="4" name="Рисунок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82100" y="1181100"/>
          <a:ext cx="4191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1257300</xdr:colOff>
      <xdr:row>5</xdr:row>
      <xdr:rowOff>304800</xdr:rowOff>
    </xdr:from>
    <xdr:to>
      <xdr:col>4</xdr:col>
      <xdr:colOff>1981200</xdr:colOff>
      <xdr:row>5</xdr:row>
      <xdr:rowOff>1524000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90675" y="2867025"/>
          <a:ext cx="8124825" cy="12192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Муниципальное бюжетное учреждение дополнительного образования  
"Детско-юношеская спортивная школа "Заря"
__________________________________________________________________________________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Алтайский край, г. Бийск, ул. Радищева 20/2, С/К «Заря» тел: 8 (3854) 31-44-17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28575</xdr:rowOff>
    </xdr:from>
    <xdr:to>
      <xdr:col>6</xdr:col>
      <xdr:colOff>0</xdr:colOff>
      <xdr:row>5</xdr:row>
      <xdr:rowOff>342900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62050"/>
          <a:ext cx="5905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28575</xdr:rowOff>
    </xdr:from>
    <xdr:to>
      <xdr:col>6</xdr:col>
      <xdr:colOff>542925</xdr:colOff>
      <xdr:row>5</xdr:row>
      <xdr:rowOff>342900</xdr:rowOff>
    </xdr:to>
    <xdr:pic>
      <xdr:nvPicPr>
        <xdr:cNvPr id="2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162050"/>
          <a:ext cx="5429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571500</xdr:colOff>
      <xdr:row>5</xdr:row>
      <xdr:rowOff>28575</xdr:rowOff>
    </xdr:from>
    <xdr:to>
      <xdr:col>7</xdr:col>
      <xdr:colOff>571500</xdr:colOff>
      <xdr:row>5</xdr:row>
      <xdr:rowOff>352425</xdr:rowOff>
    </xdr:to>
    <xdr:pic>
      <xdr:nvPicPr>
        <xdr:cNvPr id="3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1162050"/>
          <a:ext cx="5810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28575</xdr:rowOff>
    </xdr:from>
    <xdr:to>
      <xdr:col>9</xdr:col>
      <xdr:colOff>0</xdr:colOff>
      <xdr:row>5</xdr:row>
      <xdr:rowOff>361950</xdr:rowOff>
    </xdr:to>
    <xdr:pic>
      <xdr:nvPicPr>
        <xdr:cNvPr id="4" name="Picture 1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116205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38100</xdr:rowOff>
    </xdr:from>
    <xdr:to>
      <xdr:col>10</xdr:col>
      <xdr:colOff>0</xdr:colOff>
      <xdr:row>5</xdr:row>
      <xdr:rowOff>352425</xdr:rowOff>
    </xdr:to>
    <xdr:pic>
      <xdr:nvPicPr>
        <xdr:cNvPr id="5" name="Picture 1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24825" y="1171575"/>
          <a:ext cx="5715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5</xdr:row>
      <xdr:rowOff>38100</xdr:rowOff>
    </xdr:from>
    <xdr:to>
      <xdr:col>10</xdr:col>
      <xdr:colOff>581025</xdr:colOff>
      <xdr:row>5</xdr:row>
      <xdr:rowOff>333375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96325" y="1171575"/>
          <a:ext cx="5810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9525</xdr:rowOff>
    </xdr:from>
    <xdr:to>
      <xdr:col>5</xdr:col>
      <xdr:colOff>581025</xdr:colOff>
      <xdr:row>6</xdr:row>
      <xdr:rowOff>342900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457325"/>
          <a:ext cx="5715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7</xdr:col>
      <xdr:colOff>9525</xdr:colOff>
      <xdr:row>6</xdr:row>
      <xdr:rowOff>342900</xdr:rowOff>
    </xdr:to>
    <xdr:pic>
      <xdr:nvPicPr>
        <xdr:cNvPr id="2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1447800"/>
          <a:ext cx="5905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9525</xdr:colOff>
      <xdr:row>6</xdr:row>
      <xdr:rowOff>9525</xdr:rowOff>
    </xdr:from>
    <xdr:to>
      <xdr:col>7</xdr:col>
      <xdr:colOff>571500</xdr:colOff>
      <xdr:row>6</xdr:row>
      <xdr:rowOff>333375</xdr:rowOff>
    </xdr:to>
    <xdr:pic>
      <xdr:nvPicPr>
        <xdr:cNvPr id="3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1457325"/>
          <a:ext cx="5619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28575</xdr:rowOff>
    </xdr:from>
    <xdr:to>
      <xdr:col>9</xdr:col>
      <xdr:colOff>0</xdr:colOff>
      <xdr:row>6</xdr:row>
      <xdr:rowOff>333375</xdr:rowOff>
    </xdr:to>
    <xdr:pic>
      <xdr:nvPicPr>
        <xdr:cNvPr id="4" name="Picture 1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0025" y="1476375"/>
          <a:ext cx="6286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47625</xdr:rowOff>
    </xdr:from>
    <xdr:to>
      <xdr:col>9</xdr:col>
      <xdr:colOff>533400</xdr:colOff>
      <xdr:row>6</xdr:row>
      <xdr:rowOff>342900</xdr:rowOff>
    </xdr:to>
    <xdr:pic>
      <xdr:nvPicPr>
        <xdr:cNvPr id="5" name="Picture 1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24875" y="149542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38100</xdr:colOff>
      <xdr:row>6</xdr:row>
      <xdr:rowOff>38100</xdr:rowOff>
    </xdr:from>
    <xdr:to>
      <xdr:col>10</xdr:col>
      <xdr:colOff>571500</xdr:colOff>
      <xdr:row>6</xdr:row>
      <xdr:rowOff>333375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77325" y="1485900"/>
          <a:ext cx="5238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28575</xdr:rowOff>
    </xdr:from>
    <xdr:to>
      <xdr:col>5</xdr:col>
      <xdr:colOff>600075</xdr:colOff>
      <xdr:row>6</xdr:row>
      <xdr:rowOff>352425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600200"/>
          <a:ext cx="5810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6</xdr:row>
      <xdr:rowOff>9525</xdr:rowOff>
    </xdr:from>
    <xdr:to>
      <xdr:col>6</xdr:col>
      <xdr:colOff>561975</xdr:colOff>
      <xdr:row>6</xdr:row>
      <xdr:rowOff>342900</xdr:rowOff>
    </xdr:to>
    <xdr:pic>
      <xdr:nvPicPr>
        <xdr:cNvPr id="2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581150"/>
          <a:ext cx="523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561975</xdr:colOff>
      <xdr:row>6</xdr:row>
      <xdr:rowOff>352425</xdr:rowOff>
    </xdr:to>
    <xdr:pic>
      <xdr:nvPicPr>
        <xdr:cNvPr id="3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1581150"/>
          <a:ext cx="5619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6</xdr:row>
      <xdr:rowOff>28575</xdr:rowOff>
    </xdr:from>
    <xdr:to>
      <xdr:col>8</xdr:col>
      <xdr:colOff>609600</xdr:colOff>
      <xdr:row>6</xdr:row>
      <xdr:rowOff>361950</xdr:rowOff>
    </xdr:to>
    <xdr:pic>
      <xdr:nvPicPr>
        <xdr:cNvPr id="4" name="Picture 1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3375" y="1600200"/>
          <a:ext cx="5715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</xdr:colOff>
      <xdr:row>6</xdr:row>
      <xdr:rowOff>28575</xdr:rowOff>
    </xdr:from>
    <xdr:to>
      <xdr:col>9</xdr:col>
      <xdr:colOff>581025</xdr:colOff>
      <xdr:row>6</xdr:row>
      <xdr:rowOff>342900</xdr:rowOff>
    </xdr:to>
    <xdr:pic>
      <xdr:nvPicPr>
        <xdr:cNvPr id="5" name="Picture 1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82025" y="1600200"/>
          <a:ext cx="5619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28575</xdr:colOff>
      <xdr:row>6</xdr:row>
      <xdr:rowOff>0</xdr:rowOff>
    </xdr:from>
    <xdr:to>
      <xdr:col>10</xdr:col>
      <xdr:colOff>571500</xdr:colOff>
      <xdr:row>6</xdr:row>
      <xdr:rowOff>352425</xdr:rowOff>
    </xdr:to>
    <xdr:pic>
      <xdr:nvPicPr>
        <xdr:cNvPr id="6" name="Picture 1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82100" y="1571625"/>
          <a:ext cx="5334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="90" zoomScaleNormal="90" workbookViewId="0" topLeftCell="A1">
      <selection activeCell="F24" sqref="F24"/>
    </sheetView>
  </sheetViews>
  <sheetFormatPr defaultColWidth="9.00390625" defaultRowHeight="12.75"/>
  <cols>
    <col min="1" max="1" width="5.625" style="0" customWidth="1"/>
    <col min="2" max="2" width="29.875" style="0" customWidth="1"/>
    <col min="3" max="3" width="10.375" style="0" customWidth="1"/>
    <col min="5" max="5" width="18.875" style="0" customWidth="1"/>
    <col min="6" max="6" width="16.875" style="0" customWidth="1"/>
    <col min="7" max="7" width="5.25390625" style="0" customWidth="1"/>
    <col min="8" max="8" width="6.75390625" style="0" customWidth="1"/>
    <col min="9" max="10" width="6.125" style="0" customWidth="1"/>
    <col min="11" max="11" width="7.25390625" style="0" customWidth="1"/>
    <col min="12" max="12" width="6.25390625" style="0" customWidth="1"/>
    <col min="13" max="13" width="7.75390625" style="0" customWidth="1"/>
    <col min="14" max="14" width="7.00390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1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27" customHeight="1">
      <c r="A5" s="6" t="s">
        <v>4</v>
      </c>
      <c r="B5" s="7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9"/>
      <c r="H5" s="10"/>
      <c r="I5" s="11"/>
      <c r="J5" s="10"/>
      <c r="K5" s="11"/>
      <c r="L5" s="9"/>
      <c r="M5" s="8" t="s">
        <v>10</v>
      </c>
      <c r="N5" s="8" t="s">
        <v>11</v>
      </c>
      <c r="O5" s="12"/>
    </row>
    <row r="6" spans="1:15" ht="18" customHeight="1">
      <c r="A6" s="13">
        <v>1</v>
      </c>
      <c r="B6" s="14"/>
      <c r="C6" s="15"/>
      <c r="D6" s="16"/>
      <c r="E6" s="17"/>
      <c r="F6" s="18"/>
      <c r="G6" s="19"/>
      <c r="H6" s="19"/>
      <c r="I6" s="19"/>
      <c r="J6" s="19"/>
      <c r="K6" s="19"/>
      <c r="L6" s="19"/>
      <c r="M6" s="20"/>
      <c r="N6" s="21"/>
      <c r="O6" s="12"/>
    </row>
    <row r="7" spans="1:15" ht="18" customHeight="1">
      <c r="A7" s="13">
        <v>2</v>
      </c>
      <c r="B7" s="14"/>
      <c r="C7" s="22"/>
      <c r="D7" s="16"/>
      <c r="E7" s="17"/>
      <c r="F7" s="18"/>
      <c r="G7" s="19"/>
      <c r="H7" s="19"/>
      <c r="I7" s="19"/>
      <c r="J7" s="19"/>
      <c r="K7" s="19"/>
      <c r="L7" s="19"/>
      <c r="M7" s="20"/>
      <c r="N7" s="23"/>
      <c r="O7" s="12"/>
    </row>
    <row r="8" spans="1:15" ht="18" customHeight="1">
      <c r="A8" s="13">
        <v>3</v>
      </c>
      <c r="B8" s="14"/>
      <c r="C8" s="22"/>
      <c r="D8" s="24"/>
      <c r="E8" s="17"/>
      <c r="F8" s="18"/>
      <c r="G8" s="19"/>
      <c r="H8" s="19"/>
      <c r="I8" s="19"/>
      <c r="J8" s="19"/>
      <c r="K8" s="19"/>
      <c r="L8" s="19"/>
      <c r="M8" s="20"/>
      <c r="N8" s="23"/>
      <c r="O8" s="12"/>
    </row>
    <row r="9" spans="1:15" ht="18" customHeight="1">
      <c r="A9" s="13">
        <v>4</v>
      </c>
      <c r="B9" s="14"/>
      <c r="C9" s="22"/>
      <c r="D9" s="16"/>
      <c r="E9" s="17"/>
      <c r="F9" s="18"/>
      <c r="G9" s="19"/>
      <c r="H9" s="19"/>
      <c r="I9" s="19"/>
      <c r="J9" s="19"/>
      <c r="K9" s="19"/>
      <c r="L9" s="19"/>
      <c r="M9" s="20"/>
      <c r="N9" s="23"/>
      <c r="O9" s="12"/>
    </row>
    <row r="10" spans="1:15" ht="18" customHeight="1">
      <c r="A10" s="25"/>
      <c r="B10" s="26"/>
      <c r="C10" s="27"/>
      <c r="D10" s="27"/>
      <c r="E10" s="28"/>
      <c r="F10" s="29"/>
      <c r="G10" s="30"/>
      <c r="H10" s="30"/>
      <c r="I10" s="30"/>
      <c r="J10" s="30"/>
      <c r="K10" s="30"/>
      <c r="L10" s="30"/>
      <c r="M10" s="31"/>
      <c r="N10" s="32"/>
      <c r="O10" s="12"/>
    </row>
    <row r="11" spans="1:15" ht="18" customHeight="1">
      <c r="A11" s="25"/>
      <c r="B11" s="26"/>
      <c r="C11" s="27"/>
      <c r="D11" s="27"/>
      <c r="E11" s="28"/>
      <c r="F11" s="29"/>
      <c r="G11" s="30"/>
      <c r="H11" s="30"/>
      <c r="I11" s="30"/>
      <c r="J11" s="30"/>
      <c r="K11" s="30"/>
      <c r="L11" s="30"/>
      <c r="M11" s="31"/>
      <c r="N11" s="32"/>
      <c r="O11" s="12"/>
    </row>
    <row r="12" spans="1:14" ht="13.5">
      <c r="A12" s="33"/>
      <c r="B12" s="34"/>
      <c r="C12" s="35"/>
      <c r="D12" s="35"/>
      <c r="E12" s="35"/>
      <c r="F12" s="36"/>
      <c r="G12" s="37"/>
      <c r="H12" s="37"/>
      <c r="I12" s="33"/>
      <c r="J12" s="33"/>
      <c r="K12" s="37"/>
      <c r="L12" s="38"/>
      <c r="M12" s="39"/>
      <c r="N12" s="40"/>
    </row>
    <row r="13" spans="2:13" ht="12.75">
      <c r="B13" t="s">
        <v>12</v>
      </c>
      <c r="L13" s="38"/>
      <c r="M13" t="s">
        <v>13</v>
      </c>
    </row>
    <row r="14" ht="12.75">
      <c r="B14" s="41" t="s">
        <v>14</v>
      </c>
    </row>
    <row r="15" ht="12.75">
      <c r="M15" s="42"/>
    </row>
    <row r="16" spans="2:13" ht="12.75">
      <c r="B16" t="s">
        <v>15</v>
      </c>
      <c r="M16" t="s">
        <v>16</v>
      </c>
    </row>
    <row r="17" ht="12.75">
      <c r="B17" s="43"/>
    </row>
  </sheetData>
  <sheetProtection selectLockedCells="1" selectUnlockedCells="1"/>
  <autoFilter ref="A5:N9"/>
  <mergeCells count="3">
    <mergeCell ref="A1:N1"/>
    <mergeCell ref="A2:N2"/>
    <mergeCell ref="A4:N4"/>
  </mergeCells>
  <printOptions/>
  <pageMargins left="0.2" right="0.2" top="0.1701388888888889" bottom="0.2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="90" zoomScaleNormal="90"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29.875" style="0" customWidth="1"/>
    <col min="3" max="3" width="10.375" style="0" customWidth="1"/>
    <col min="5" max="5" width="18.00390625" style="0" customWidth="1"/>
    <col min="6" max="6" width="16.00390625" style="0" customWidth="1"/>
    <col min="7" max="8" width="5.875" style="0" customWidth="1"/>
    <col min="9" max="10" width="6.125" style="0" customWidth="1"/>
    <col min="11" max="11" width="7.25390625" style="0" customWidth="1"/>
    <col min="12" max="12" width="6.25390625" style="0" customWidth="1"/>
    <col min="13" max="13" width="7.875" style="0" customWidth="1"/>
    <col min="14" max="14" width="7.00390625" style="0" customWidth="1"/>
  </cols>
  <sheetData>
    <row r="1" spans="1:14" ht="30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0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6.5" customHeight="1">
      <c r="A4" s="47" t="s">
        <v>19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5" ht="27" customHeight="1">
      <c r="A5" s="48" t="s">
        <v>4</v>
      </c>
      <c r="B5" s="49" t="s">
        <v>5</v>
      </c>
      <c r="C5" s="50" t="s">
        <v>6</v>
      </c>
      <c r="D5" s="50" t="s">
        <v>7</v>
      </c>
      <c r="E5" s="50" t="s">
        <v>8</v>
      </c>
      <c r="F5" s="50" t="s">
        <v>9</v>
      </c>
      <c r="G5" s="51"/>
      <c r="H5" s="52"/>
      <c r="I5" s="53"/>
      <c r="J5" s="52"/>
      <c r="K5" s="53"/>
      <c r="L5" s="51"/>
      <c r="M5" s="50" t="s">
        <v>10</v>
      </c>
      <c r="N5" s="50" t="s">
        <v>11</v>
      </c>
      <c r="O5" s="12"/>
    </row>
    <row r="6" spans="1:15" ht="24" customHeight="1">
      <c r="A6" s="54">
        <v>1</v>
      </c>
      <c r="B6" s="55"/>
      <c r="C6" s="56"/>
      <c r="D6" s="57"/>
      <c r="E6" s="57"/>
      <c r="F6" s="58"/>
      <c r="G6" s="59"/>
      <c r="H6" s="60"/>
      <c r="I6" s="61"/>
      <c r="J6" s="60"/>
      <c r="K6" s="61"/>
      <c r="L6" s="59"/>
      <c r="M6" s="62"/>
      <c r="N6" s="63"/>
      <c r="O6" s="12"/>
    </row>
    <row r="7" spans="1:15" ht="24" customHeight="1">
      <c r="A7" s="54">
        <v>2</v>
      </c>
      <c r="B7" s="55"/>
      <c r="C7" s="64"/>
      <c r="D7" s="57"/>
      <c r="E7" s="57"/>
      <c r="F7" s="58"/>
      <c r="G7" s="59"/>
      <c r="H7" s="60"/>
      <c r="I7" s="61"/>
      <c r="J7" s="60"/>
      <c r="K7" s="61"/>
      <c r="L7" s="59"/>
      <c r="M7" s="62"/>
      <c r="N7" s="65"/>
      <c r="O7" s="12"/>
    </row>
    <row r="8" spans="1:15" ht="24" customHeight="1">
      <c r="A8" s="54">
        <v>3</v>
      </c>
      <c r="B8" s="55"/>
      <c r="C8" s="56"/>
      <c r="D8" s="57"/>
      <c r="E8" s="57"/>
      <c r="F8" s="58"/>
      <c r="G8" s="59"/>
      <c r="H8" s="60"/>
      <c r="I8" s="61"/>
      <c r="J8" s="60"/>
      <c r="K8" s="61"/>
      <c r="L8" s="59"/>
      <c r="M8" s="62"/>
      <c r="N8" s="65"/>
      <c r="O8" s="12"/>
    </row>
    <row r="9" spans="1:15" ht="24" customHeight="1">
      <c r="A9" s="54">
        <v>4</v>
      </c>
      <c r="B9" s="55"/>
      <c r="C9" s="56"/>
      <c r="D9" s="57"/>
      <c r="E9" s="57"/>
      <c r="F9" s="58"/>
      <c r="G9" s="59"/>
      <c r="H9" s="60"/>
      <c r="I9" s="61"/>
      <c r="J9" s="60"/>
      <c r="K9" s="61"/>
      <c r="L9" s="59"/>
      <c r="M9" s="62"/>
      <c r="N9" s="65"/>
      <c r="O9" s="12"/>
    </row>
    <row r="10" spans="1:15" ht="24" customHeight="1">
      <c r="A10" s="33"/>
      <c r="B10" s="26"/>
      <c r="C10" s="2"/>
      <c r="D10" s="27"/>
      <c r="E10" s="27"/>
      <c r="F10" s="2"/>
      <c r="G10" s="66"/>
      <c r="H10" s="67"/>
      <c r="I10" s="30"/>
      <c r="J10" s="67"/>
      <c r="K10" s="30"/>
      <c r="L10" s="66"/>
      <c r="M10" s="31"/>
      <c r="N10" s="68"/>
      <c r="O10" s="12"/>
    </row>
    <row r="11" spans="1:15" ht="24" customHeight="1">
      <c r="A11" s="33"/>
      <c r="B11" s="26"/>
      <c r="C11" s="2"/>
      <c r="D11" s="27"/>
      <c r="E11" s="27"/>
      <c r="F11" s="2"/>
      <c r="G11" s="66"/>
      <c r="H11" s="67"/>
      <c r="I11" s="30"/>
      <c r="J11" s="67"/>
      <c r="K11" s="30"/>
      <c r="L11" s="66"/>
      <c r="M11" s="31"/>
      <c r="N11" s="68"/>
      <c r="O11" s="12"/>
    </row>
    <row r="12" spans="1:14" ht="15.75" customHeight="1">
      <c r="A12" s="33"/>
      <c r="B12" s="34"/>
      <c r="C12" s="35"/>
      <c r="D12" s="35"/>
      <c r="E12" s="35"/>
      <c r="F12" s="69"/>
      <c r="G12" s="37"/>
      <c r="H12" s="37"/>
      <c r="I12" s="33"/>
      <c r="J12" s="33"/>
      <c r="K12" s="37"/>
      <c r="L12" s="33"/>
      <c r="M12" s="70"/>
      <c r="N12" s="40"/>
    </row>
    <row r="13" spans="2:14" ht="12.75">
      <c r="B13" s="71" t="s">
        <v>12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 t="s">
        <v>13</v>
      </c>
      <c r="N13" s="71"/>
    </row>
    <row r="14" spans="2:14" ht="12.75">
      <c r="B14" s="72" t="s">
        <v>14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2:14" ht="12.7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2:14" ht="12.75">
      <c r="B16" s="71" t="s">
        <v>15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 t="s">
        <v>16</v>
      </c>
      <c r="N16" s="71"/>
    </row>
    <row r="17" spans="2:14" ht="12.75">
      <c r="B17" s="73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</sheetData>
  <sheetProtection selectLockedCells="1" selectUnlockedCells="1"/>
  <autoFilter ref="A5:N9"/>
  <mergeCells count="3">
    <mergeCell ref="A1:N1"/>
    <mergeCell ref="A2:N2"/>
    <mergeCell ref="A4:N4"/>
  </mergeCells>
  <printOptions/>
  <pageMargins left="0.3701388888888889" right="0.20972222222222223" top="0.1701388888888889" bottom="0.0798611111111111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3.375" style="0" customWidth="1"/>
    <col min="2" max="2" width="1.00390625" style="0" customWidth="1"/>
    <col min="3" max="3" width="66.375" style="0" customWidth="1"/>
    <col min="4" max="4" width="30.75390625" style="0" customWidth="1"/>
    <col min="5" max="5" width="35.75390625" style="0" customWidth="1"/>
    <col min="6" max="6" width="1.37890625" style="0" customWidth="1"/>
  </cols>
  <sheetData>
    <row r="1" spans="1:6" ht="7.5" customHeight="1">
      <c r="A1" s="74"/>
      <c r="B1" s="75"/>
      <c r="C1" s="75"/>
      <c r="D1" s="75"/>
      <c r="E1" s="75"/>
      <c r="F1" s="75"/>
    </row>
    <row r="2" spans="1:7" ht="9.75" customHeight="1">
      <c r="A2" s="76"/>
      <c r="B2" s="77"/>
      <c r="C2" s="78"/>
      <c r="D2" s="78"/>
      <c r="E2" s="78"/>
      <c r="F2" s="79"/>
      <c r="G2" s="12"/>
    </row>
    <row r="3" spans="1:6" ht="21" customHeight="1">
      <c r="A3" s="76"/>
      <c r="B3" s="80"/>
      <c r="C3" s="81" t="s">
        <v>20</v>
      </c>
      <c r="D3" s="81"/>
      <c r="E3" s="81"/>
      <c r="F3" s="82"/>
    </row>
    <row r="4" spans="1:6" ht="128.25" customHeight="1">
      <c r="A4" s="76"/>
      <c r="B4" s="80"/>
      <c r="C4" s="83" t="s">
        <v>21</v>
      </c>
      <c r="D4" s="83"/>
      <c r="E4" s="83"/>
      <c r="F4" s="82"/>
    </row>
    <row r="5" spans="1:6" ht="35.25" customHeight="1">
      <c r="A5" s="76"/>
      <c r="B5" s="80"/>
      <c r="C5" s="84"/>
      <c r="D5" s="85" t="s">
        <v>22</v>
      </c>
      <c r="E5" s="85"/>
      <c r="F5" s="82"/>
    </row>
    <row r="6" spans="1:6" ht="182.25" customHeight="1">
      <c r="A6" s="76"/>
      <c r="B6" s="80"/>
      <c r="C6" s="86"/>
      <c r="D6" s="86"/>
      <c r="E6" s="86"/>
      <c r="F6" s="82"/>
    </row>
    <row r="7" spans="1:6" ht="60" customHeight="1">
      <c r="A7" s="76"/>
      <c r="B7" s="80"/>
      <c r="C7" s="87" t="s">
        <v>23</v>
      </c>
      <c r="D7" s="88" t="s">
        <v>24</v>
      </c>
      <c r="E7" s="89" t="s">
        <v>25</v>
      </c>
      <c r="F7" s="82"/>
    </row>
    <row r="8" spans="1:6" ht="54.75" customHeight="1">
      <c r="A8" s="76"/>
      <c r="B8" s="80"/>
      <c r="C8" s="87" t="s">
        <v>26</v>
      </c>
      <c r="D8" s="88" t="s">
        <v>24</v>
      </c>
      <c r="E8" s="89" t="s">
        <v>27</v>
      </c>
      <c r="F8" s="82"/>
    </row>
    <row r="9" spans="1:6" ht="32.25" customHeight="1">
      <c r="A9" s="76"/>
      <c r="B9" s="80"/>
      <c r="C9" s="90" t="s">
        <v>28</v>
      </c>
      <c r="D9" s="90"/>
      <c r="E9" s="90"/>
      <c r="F9" s="82"/>
    </row>
    <row r="10" spans="1:6" ht="11.25" customHeight="1">
      <c r="A10" s="76"/>
      <c r="B10" s="91"/>
      <c r="C10" s="92"/>
      <c r="D10" s="92"/>
      <c r="E10" s="92"/>
      <c r="F10" s="93"/>
    </row>
    <row r="11" spans="1:6" ht="9" customHeight="1">
      <c r="A11" s="40"/>
      <c r="B11" s="40"/>
      <c r="C11" s="40"/>
      <c r="D11" s="40"/>
      <c r="E11" s="40"/>
      <c r="F11" s="40"/>
    </row>
  </sheetData>
  <sheetProtection selectLockedCells="1" selectUnlockedCells="1"/>
  <mergeCells count="5">
    <mergeCell ref="C3:E3"/>
    <mergeCell ref="C4:E4"/>
    <mergeCell ref="D5:E5"/>
    <mergeCell ref="C6:E6"/>
    <mergeCell ref="C9:E9"/>
  </mergeCells>
  <printOptions/>
  <pageMargins left="0.2298611111111111" right="0.2" top="0.3798611111111111" bottom="0.3597222222222222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G11" sqref="G11"/>
    </sheetView>
  </sheetViews>
  <sheetFormatPr defaultColWidth="9.00390625" defaultRowHeight="12.75"/>
  <cols>
    <col min="1" max="1" width="6.00390625" style="0" customWidth="1"/>
    <col min="2" max="2" width="26.875" style="0" customWidth="1"/>
    <col min="3" max="3" width="13.125" style="0" customWidth="1"/>
    <col min="4" max="4" width="11.625" style="0" customWidth="1"/>
    <col min="5" max="5" width="16.875" style="0" customWidth="1"/>
    <col min="6" max="6" width="8.00390625" style="0" customWidth="1"/>
    <col min="7" max="8" width="7.625" style="0" customWidth="1"/>
    <col min="9" max="9" width="8.625" style="0" customWidth="1"/>
    <col min="10" max="11" width="7.75390625" style="0" customWidth="1"/>
    <col min="12" max="13" width="9.75390625" style="0" customWidth="1"/>
  </cols>
  <sheetData>
    <row r="1" spans="1:13" ht="16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30.75" customHeight="1">
      <c r="A2" s="95" t="s">
        <v>29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3.5" customHeight="1">
      <c r="A3" s="96" t="s">
        <v>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4.25" customHeight="1">
      <c r="A4" s="97" t="s">
        <v>31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4.25" customHeight="1">
      <c r="A5" s="98" t="s">
        <v>32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29.25" customHeight="1">
      <c r="A6" s="99" t="s">
        <v>4</v>
      </c>
      <c r="B6" s="100" t="s">
        <v>5</v>
      </c>
      <c r="C6" s="100" t="s">
        <v>6</v>
      </c>
      <c r="D6" s="100" t="s">
        <v>8</v>
      </c>
      <c r="E6" s="101" t="s">
        <v>33</v>
      </c>
      <c r="F6" s="102"/>
      <c r="G6" s="103"/>
      <c r="H6" s="104"/>
      <c r="I6" s="103"/>
      <c r="J6" s="104"/>
      <c r="K6" s="102"/>
      <c r="L6" s="101" t="s">
        <v>10</v>
      </c>
      <c r="M6" s="101" t="s">
        <v>11</v>
      </c>
    </row>
    <row r="7" spans="1:13" ht="12.75">
      <c r="A7" s="105">
        <v>1</v>
      </c>
      <c r="B7" s="106" t="s">
        <v>34</v>
      </c>
      <c r="C7" s="107">
        <v>39947</v>
      </c>
      <c r="D7" s="108" t="s">
        <v>35</v>
      </c>
      <c r="E7" s="109" t="s">
        <v>36</v>
      </c>
      <c r="F7" s="110">
        <v>9</v>
      </c>
      <c r="G7" s="110">
        <v>8.7</v>
      </c>
      <c r="H7" s="110">
        <v>8.6</v>
      </c>
      <c r="I7" s="110">
        <v>8.8</v>
      </c>
      <c r="J7" s="110">
        <v>9.3</v>
      </c>
      <c r="K7" s="110">
        <v>8.7</v>
      </c>
      <c r="L7" s="111">
        <f aca="true" t="shared" si="0" ref="L7:L33">SUM(F7:K7)</f>
        <v>53.099999999999994</v>
      </c>
      <c r="M7" s="112" t="s">
        <v>37</v>
      </c>
    </row>
    <row r="8" spans="1:13" ht="12.75">
      <c r="A8" s="105">
        <v>2</v>
      </c>
      <c r="B8" s="106" t="s">
        <v>38</v>
      </c>
      <c r="C8" s="113">
        <v>39961</v>
      </c>
      <c r="D8" s="114" t="s">
        <v>35</v>
      </c>
      <c r="E8" s="115" t="s">
        <v>36</v>
      </c>
      <c r="F8" s="116">
        <v>9.1</v>
      </c>
      <c r="G8" s="116">
        <v>8.4</v>
      </c>
      <c r="H8" s="116">
        <v>8.5</v>
      </c>
      <c r="I8" s="116">
        <v>9</v>
      </c>
      <c r="J8" s="116">
        <v>9</v>
      </c>
      <c r="K8" s="116">
        <v>9</v>
      </c>
      <c r="L8" s="117">
        <f t="shared" si="0"/>
        <v>53</v>
      </c>
      <c r="M8" s="112" t="s">
        <v>39</v>
      </c>
    </row>
    <row r="9" spans="1:13" ht="12.75">
      <c r="A9" s="105">
        <v>3</v>
      </c>
      <c r="B9" s="106" t="s">
        <v>40</v>
      </c>
      <c r="C9" s="115">
        <v>2010</v>
      </c>
      <c r="D9" s="114" t="s">
        <v>35</v>
      </c>
      <c r="E9" s="115" t="s">
        <v>36</v>
      </c>
      <c r="F9" s="118">
        <v>9</v>
      </c>
      <c r="G9" s="118">
        <v>8.8</v>
      </c>
      <c r="H9" s="118">
        <v>7.5</v>
      </c>
      <c r="I9" s="118">
        <v>9.5</v>
      </c>
      <c r="J9" s="118">
        <v>9</v>
      </c>
      <c r="K9" s="118">
        <v>8.9</v>
      </c>
      <c r="L9" s="117">
        <f t="shared" si="0"/>
        <v>52.699999999999996</v>
      </c>
      <c r="M9" s="112" t="s">
        <v>41</v>
      </c>
    </row>
    <row r="10" spans="1:13" ht="12.75">
      <c r="A10" s="105">
        <v>4</v>
      </c>
      <c r="B10" s="106" t="s">
        <v>42</v>
      </c>
      <c r="C10" s="113">
        <v>39859</v>
      </c>
      <c r="D10" s="114" t="s">
        <v>35</v>
      </c>
      <c r="E10" s="115" t="s">
        <v>36</v>
      </c>
      <c r="F10" s="116">
        <v>9.2</v>
      </c>
      <c r="G10" s="118">
        <v>8.1</v>
      </c>
      <c r="H10" s="118">
        <v>8.3</v>
      </c>
      <c r="I10" s="118">
        <v>9.3</v>
      </c>
      <c r="J10" s="118">
        <v>8.8</v>
      </c>
      <c r="K10" s="118">
        <v>8.7</v>
      </c>
      <c r="L10" s="117">
        <f t="shared" si="0"/>
        <v>52.400000000000006</v>
      </c>
      <c r="M10" s="112" t="s">
        <v>43</v>
      </c>
    </row>
    <row r="11" spans="1:13" ht="12.75">
      <c r="A11" s="105">
        <v>5</v>
      </c>
      <c r="B11" s="106" t="s">
        <v>44</v>
      </c>
      <c r="C11" s="113">
        <v>39858</v>
      </c>
      <c r="D11" s="114" t="s">
        <v>35</v>
      </c>
      <c r="E11" s="115" t="s">
        <v>36</v>
      </c>
      <c r="F11" s="116">
        <v>9</v>
      </c>
      <c r="G11" s="118">
        <v>8.3</v>
      </c>
      <c r="H11" s="118">
        <v>7.8</v>
      </c>
      <c r="I11" s="118">
        <v>9.2</v>
      </c>
      <c r="J11" s="118">
        <v>9.2</v>
      </c>
      <c r="K11" s="118">
        <v>8.8</v>
      </c>
      <c r="L11" s="117">
        <f t="shared" si="0"/>
        <v>52.3</v>
      </c>
      <c r="M11" s="112" t="s">
        <v>45</v>
      </c>
    </row>
    <row r="12" spans="1:13" ht="12.75">
      <c r="A12" s="105">
        <v>6</v>
      </c>
      <c r="B12" s="106" t="s">
        <v>46</v>
      </c>
      <c r="C12" s="113">
        <v>39925</v>
      </c>
      <c r="D12" s="114" t="s">
        <v>35</v>
      </c>
      <c r="E12" s="115" t="s">
        <v>36</v>
      </c>
      <c r="F12" s="116">
        <v>9.5</v>
      </c>
      <c r="G12" s="118">
        <v>8</v>
      </c>
      <c r="H12" s="118">
        <v>8</v>
      </c>
      <c r="I12" s="118">
        <v>8.5</v>
      </c>
      <c r="J12" s="118">
        <v>8.9</v>
      </c>
      <c r="K12" s="118">
        <v>9.1</v>
      </c>
      <c r="L12" s="117">
        <f t="shared" si="0"/>
        <v>52</v>
      </c>
      <c r="M12" s="112" t="s">
        <v>47</v>
      </c>
    </row>
    <row r="13" spans="1:13" ht="12.75">
      <c r="A13" s="105">
        <v>7</v>
      </c>
      <c r="B13" s="106" t="s">
        <v>48</v>
      </c>
      <c r="C13" s="113">
        <v>40123</v>
      </c>
      <c r="D13" s="114" t="s">
        <v>35</v>
      </c>
      <c r="E13" s="115" t="s">
        <v>36</v>
      </c>
      <c r="F13" s="116">
        <v>8.2</v>
      </c>
      <c r="G13" s="118">
        <v>8.7</v>
      </c>
      <c r="H13" s="118">
        <v>8</v>
      </c>
      <c r="I13" s="118">
        <v>8.9</v>
      </c>
      <c r="J13" s="118">
        <v>9</v>
      </c>
      <c r="K13" s="118">
        <v>8.6</v>
      </c>
      <c r="L13" s="117">
        <f t="shared" si="0"/>
        <v>51.400000000000006</v>
      </c>
      <c r="M13" s="112" t="s">
        <v>49</v>
      </c>
    </row>
    <row r="14" spans="1:13" ht="12.75">
      <c r="A14" s="105">
        <v>8</v>
      </c>
      <c r="B14" s="106" t="s">
        <v>50</v>
      </c>
      <c r="C14" s="119">
        <v>40509</v>
      </c>
      <c r="D14" s="114" t="s">
        <v>35</v>
      </c>
      <c r="E14" s="115" t="s">
        <v>36</v>
      </c>
      <c r="F14" s="116">
        <v>8.1</v>
      </c>
      <c r="G14" s="116">
        <v>8.3</v>
      </c>
      <c r="H14" s="116">
        <v>8.2</v>
      </c>
      <c r="I14" s="116">
        <v>9</v>
      </c>
      <c r="J14" s="116">
        <v>9</v>
      </c>
      <c r="K14" s="116">
        <v>8.5</v>
      </c>
      <c r="L14" s="117">
        <f t="shared" si="0"/>
        <v>51.1</v>
      </c>
      <c r="M14" s="112" t="s">
        <v>51</v>
      </c>
    </row>
    <row r="15" spans="1:13" ht="12.75">
      <c r="A15" s="105">
        <v>9</v>
      </c>
      <c r="B15" s="106" t="s">
        <v>52</v>
      </c>
      <c r="C15" s="113">
        <v>40512</v>
      </c>
      <c r="D15" s="114" t="s">
        <v>35</v>
      </c>
      <c r="E15" s="115" t="s">
        <v>36</v>
      </c>
      <c r="F15" s="116">
        <v>8.4</v>
      </c>
      <c r="G15" s="116">
        <v>8</v>
      </c>
      <c r="H15" s="116">
        <v>7.8</v>
      </c>
      <c r="I15" s="116">
        <v>9.1</v>
      </c>
      <c r="J15" s="116">
        <v>9.2</v>
      </c>
      <c r="K15" s="116">
        <v>8.2</v>
      </c>
      <c r="L15" s="117">
        <f t="shared" si="0"/>
        <v>50.699999999999996</v>
      </c>
      <c r="M15" s="112" t="s">
        <v>53</v>
      </c>
    </row>
    <row r="16" spans="1:13" ht="12.75">
      <c r="A16" s="105">
        <v>10</v>
      </c>
      <c r="B16" s="106" t="s">
        <v>54</v>
      </c>
      <c r="C16" s="113">
        <v>40314</v>
      </c>
      <c r="D16" s="114" t="s">
        <v>35</v>
      </c>
      <c r="E16" s="115" t="s">
        <v>36</v>
      </c>
      <c r="F16" s="116">
        <v>8</v>
      </c>
      <c r="G16" s="116">
        <v>7.8</v>
      </c>
      <c r="H16" s="116">
        <v>7.4</v>
      </c>
      <c r="I16" s="116">
        <v>9.2</v>
      </c>
      <c r="J16" s="116">
        <v>8.1</v>
      </c>
      <c r="K16" s="116">
        <v>8.4</v>
      </c>
      <c r="L16" s="117">
        <f t="shared" si="0"/>
        <v>48.9</v>
      </c>
      <c r="M16" s="112" t="s">
        <v>55</v>
      </c>
    </row>
    <row r="17" spans="1:13" ht="12.75">
      <c r="A17" s="105">
        <v>11</v>
      </c>
      <c r="B17" s="106" t="s">
        <v>56</v>
      </c>
      <c r="C17" s="119">
        <v>40773</v>
      </c>
      <c r="D17" s="114" t="s">
        <v>35</v>
      </c>
      <c r="E17" s="115" t="s">
        <v>57</v>
      </c>
      <c r="F17" s="116">
        <v>7.7</v>
      </c>
      <c r="G17" s="116">
        <v>8</v>
      </c>
      <c r="H17" s="116">
        <v>7.4</v>
      </c>
      <c r="I17" s="116">
        <v>8.7</v>
      </c>
      <c r="J17" s="116">
        <v>8.8</v>
      </c>
      <c r="K17" s="116">
        <v>8</v>
      </c>
      <c r="L17" s="117">
        <f t="shared" si="0"/>
        <v>48.60000000000001</v>
      </c>
      <c r="M17" s="112" t="s">
        <v>58</v>
      </c>
    </row>
    <row r="18" spans="1:13" ht="12.75">
      <c r="A18" s="105">
        <v>12</v>
      </c>
      <c r="B18" s="106" t="s">
        <v>59</v>
      </c>
      <c r="C18" s="120">
        <v>40282</v>
      </c>
      <c r="D18" s="108" t="s">
        <v>35</v>
      </c>
      <c r="E18" s="109" t="s">
        <v>57</v>
      </c>
      <c r="F18" s="121">
        <v>7.4</v>
      </c>
      <c r="G18" s="121">
        <v>8.2</v>
      </c>
      <c r="H18" s="121">
        <v>7.2</v>
      </c>
      <c r="I18" s="121">
        <v>8.7</v>
      </c>
      <c r="J18" s="121">
        <v>7.4</v>
      </c>
      <c r="K18" s="121">
        <v>9</v>
      </c>
      <c r="L18" s="117">
        <f t="shared" si="0"/>
        <v>47.9</v>
      </c>
      <c r="M18" s="112" t="s">
        <v>60</v>
      </c>
    </row>
    <row r="19" spans="1:13" ht="12.75">
      <c r="A19" s="105">
        <v>13</v>
      </c>
      <c r="B19" s="106" t="s">
        <v>61</v>
      </c>
      <c r="C19" s="107">
        <v>39982</v>
      </c>
      <c r="D19" s="108" t="s">
        <v>35</v>
      </c>
      <c r="E19" s="109" t="s">
        <v>36</v>
      </c>
      <c r="F19" s="121">
        <v>8.3</v>
      </c>
      <c r="G19" s="121">
        <v>7.4</v>
      </c>
      <c r="H19" s="121">
        <v>7.8</v>
      </c>
      <c r="I19" s="121">
        <v>8</v>
      </c>
      <c r="J19" s="121">
        <v>8</v>
      </c>
      <c r="K19" s="121">
        <v>7.5</v>
      </c>
      <c r="L19" s="117">
        <f t="shared" si="0"/>
        <v>47</v>
      </c>
      <c r="M19" s="112" t="s">
        <v>62</v>
      </c>
    </row>
    <row r="20" spans="1:13" ht="12.75">
      <c r="A20" s="105">
        <v>14</v>
      </c>
      <c r="B20" s="106" t="s">
        <v>63</v>
      </c>
      <c r="C20" s="107">
        <v>39847</v>
      </c>
      <c r="D20" s="108" t="s">
        <v>35</v>
      </c>
      <c r="E20" s="109" t="s">
        <v>36</v>
      </c>
      <c r="F20" s="121">
        <v>9</v>
      </c>
      <c r="G20" s="121">
        <v>8.2</v>
      </c>
      <c r="H20" s="121">
        <v>7.2</v>
      </c>
      <c r="I20" s="121">
        <v>9</v>
      </c>
      <c r="J20" s="121">
        <v>7.3</v>
      </c>
      <c r="K20" s="121">
        <v>6</v>
      </c>
      <c r="L20" s="117">
        <f t="shared" si="0"/>
        <v>46.7</v>
      </c>
      <c r="M20" s="112" t="s">
        <v>64</v>
      </c>
    </row>
    <row r="21" spans="1:13" ht="12.75">
      <c r="A21" s="105">
        <v>15</v>
      </c>
      <c r="B21" s="106" t="s">
        <v>65</v>
      </c>
      <c r="C21" s="107">
        <v>40170</v>
      </c>
      <c r="D21" s="108" t="s">
        <v>35</v>
      </c>
      <c r="E21" s="109" t="s">
        <v>36</v>
      </c>
      <c r="F21" s="121">
        <v>8.4</v>
      </c>
      <c r="G21" s="121">
        <v>7.8</v>
      </c>
      <c r="H21" s="121">
        <v>7</v>
      </c>
      <c r="I21" s="121">
        <v>8</v>
      </c>
      <c r="J21" s="121">
        <v>6.7</v>
      </c>
      <c r="K21" s="121">
        <v>8.7</v>
      </c>
      <c r="L21" s="117">
        <f t="shared" si="0"/>
        <v>46.6</v>
      </c>
      <c r="M21" s="112" t="s">
        <v>66</v>
      </c>
    </row>
    <row r="22" spans="1:13" ht="12.75">
      <c r="A22" s="105">
        <v>16</v>
      </c>
      <c r="B22" s="106" t="s">
        <v>67</v>
      </c>
      <c r="C22" s="107">
        <v>39295</v>
      </c>
      <c r="D22" s="108" t="s">
        <v>35</v>
      </c>
      <c r="E22" s="109" t="s">
        <v>36</v>
      </c>
      <c r="F22" s="121">
        <v>8</v>
      </c>
      <c r="G22" s="121">
        <v>8.6</v>
      </c>
      <c r="H22" s="121">
        <v>7</v>
      </c>
      <c r="I22" s="121">
        <v>8.5</v>
      </c>
      <c r="J22" s="121">
        <v>6.8</v>
      </c>
      <c r="K22" s="121">
        <v>7.5</v>
      </c>
      <c r="L22" s="117">
        <f t="shared" si="0"/>
        <v>46.400000000000006</v>
      </c>
      <c r="M22" s="112" t="s">
        <v>68</v>
      </c>
    </row>
    <row r="23" spans="1:13" ht="15" customHeight="1">
      <c r="A23" s="105">
        <v>17</v>
      </c>
      <c r="B23" s="106" t="s">
        <v>69</v>
      </c>
      <c r="C23" s="107">
        <v>40045</v>
      </c>
      <c r="D23" s="108" t="s">
        <v>35</v>
      </c>
      <c r="E23" s="109" t="s">
        <v>36</v>
      </c>
      <c r="F23" s="121">
        <v>8.4</v>
      </c>
      <c r="G23" s="121">
        <v>7.8</v>
      </c>
      <c r="H23" s="121">
        <v>7.2</v>
      </c>
      <c r="I23" s="121">
        <v>8.5</v>
      </c>
      <c r="J23" s="121">
        <v>7</v>
      </c>
      <c r="K23" s="121">
        <v>7.5</v>
      </c>
      <c r="L23" s="117">
        <f t="shared" si="0"/>
        <v>46.4</v>
      </c>
      <c r="M23" s="112" t="s">
        <v>70</v>
      </c>
    </row>
    <row r="24" spans="1:13" ht="12.75">
      <c r="A24" s="105">
        <v>18</v>
      </c>
      <c r="B24" s="106" t="s">
        <v>71</v>
      </c>
      <c r="C24" s="107">
        <v>40253</v>
      </c>
      <c r="D24" s="108" t="s">
        <v>35</v>
      </c>
      <c r="E24" s="109" t="s">
        <v>36</v>
      </c>
      <c r="F24" s="121">
        <v>7.8</v>
      </c>
      <c r="G24" s="121">
        <v>6</v>
      </c>
      <c r="H24" s="121">
        <v>7.2</v>
      </c>
      <c r="I24" s="121">
        <v>3</v>
      </c>
      <c r="J24" s="121">
        <v>7.9</v>
      </c>
      <c r="K24" s="121">
        <v>8</v>
      </c>
      <c r="L24" s="117">
        <f t="shared" si="0"/>
        <v>39.9</v>
      </c>
      <c r="M24" s="112" t="s">
        <v>72</v>
      </c>
    </row>
    <row r="25" spans="1:13" ht="12.75">
      <c r="A25" s="105">
        <v>19</v>
      </c>
      <c r="B25" s="106" t="s">
        <v>73</v>
      </c>
      <c r="C25" s="107">
        <v>40717</v>
      </c>
      <c r="D25" s="108" t="s">
        <v>35</v>
      </c>
      <c r="E25" s="109" t="s">
        <v>57</v>
      </c>
      <c r="F25" s="121">
        <v>6.8</v>
      </c>
      <c r="G25" s="121">
        <v>7</v>
      </c>
      <c r="H25" s="121">
        <v>5.5</v>
      </c>
      <c r="I25" s="121">
        <v>8</v>
      </c>
      <c r="J25" s="121">
        <v>7.8</v>
      </c>
      <c r="K25" s="121">
        <v>4.5</v>
      </c>
      <c r="L25" s="117">
        <f t="shared" si="0"/>
        <v>39.599999999999994</v>
      </c>
      <c r="M25" s="112" t="s">
        <v>74</v>
      </c>
    </row>
    <row r="26" spans="1:13" ht="12.75">
      <c r="A26" s="105">
        <v>20</v>
      </c>
      <c r="B26" s="106" t="s">
        <v>75</v>
      </c>
      <c r="C26" s="107">
        <v>40025</v>
      </c>
      <c r="D26" s="108" t="s">
        <v>35</v>
      </c>
      <c r="E26" s="109" t="s">
        <v>36</v>
      </c>
      <c r="F26" s="121">
        <v>6.3</v>
      </c>
      <c r="G26" s="121">
        <v>6.5</v>
      </c>
      <c r="H26" s="121">
        <v>5</v>
      </c>
      <c r="I26" s="121">
        <v>8.3</v>
      </c>
      <c r="J26" s="121">
        <v>7.3</v>
      </c>
      <c r="K26" s="121">
        <v>4.5</v>
      </c>
      <c r="L26" s="117">
        <f t="shared" si="0"/>
        <v>37.9</v>
      </c>
      <c r="M26" s="112" t="s">
        <v>76</v>
      </c>
    </row>
    <row r="27" spans="1:13" ht="12.75">
      <c r="A27" s="105">
        <v>21</v>
      </c>
      <c r="B27" s="106" t="s">
        <v>77</v>
      </c>
      <c r="C27" s="120">
        <v>40496</v>
      </c>
      <c r="D27" s="108" t="s">
        <v>35</v>
      </c>
      <c r="E27" s="109" t="s">
        <v>57</v>
      </c>
      <c r="F27" s="121">
        <v>6</v>
      </c>
      <c r="G27" s="121">
        <v>6.1</v>
      </c>
      <c r="H27" s="121">
        <v>5</v>
      </c>
      <c r="I27" s="121">
        <v>8.8</v>
      </c>
      <c r="J27" s="121">
        <v>6</v>
      </c>
      <c r="K27" s="121">
        <v>2</v>
      </c>
      <c r="L27" s="117">
        <f t="shared" si="0"/>
        <v>33.9</v>
      </c>
      <c r="M27" s="112" t="s">
        <v>78</v>
      </c>
    </row>
    <row r="28" spans="1:13" ht="12.75">
      <c r="A28" s="105">
        <v>22</v>
      </c>
      <c r="B28" s="106" t="s">
        <v>79</v>
      </c>
      <c r="C28" s="120">
        <v>40691</v>
      </c>
      <c r="D28" s="108" t="s">
        <v>35</v>
      </c>
      <c r="E28" s="109" t="s">
        <v>57</v>
      </c>
      <c r="F28" s="121">
        <v>5</v>
      </c>
      <c r="G28" s="121">
        <v>5.3</v>
      </c>
      <c r="H28" s="121">
        <v>5</v>
      </c>
      <c r="I28" s="121">
        <v>8.5</v>
      </c>
      <c r="J28" s="121">
        <v>4.9</v>
      </c>
      <c r="K28" s="121">
        <v>5</v>
      </c>
      <c r="L28" s="117">
        <f t="shared" si="0"/>
        <v>33.7</v>
      </c>
      <c r="M28" s="112" t="s">
        <v>80</v>
      </c>
    </row>
    <row r="29" spans="1:13" ht="12.75">
      <c r="A29" s="105">
        <v>23</v>
      </c>
      <c r="B29" s="106" t="s">
        <v>81</v>
      </c>
      <c r="C29" s="107">
        <v>39928</v>
      </c>
      <c r="D29" s="108" t="s">
        <v>35</v>
      </c>
      <c r="E29" s="109" t="s">
        <v>36</v>
      </c>
      <c r="F29" s="121">
        <v>7.5</v>
      </c>
      <c r="G29" s="121">
        <v>5.6</v>
      </c>
      <c r="H29" s="121">
        <v>7.5</v>
      </c>
      <c r="I29" s="121">
        <v>5</v>
      </c>
      <c r="J29" s="121">
        <v>3.9</v>
      </c>
      <c r="K29" s="121">
        <v>4</v>
      </c>
      <c r="L29" s="117">
        <f t="shared" si="0"/>
        <v>33.5</v>
      </c>
      <c r="M29" s="112" t="s">
        <v>82</v>
      </c>
    </row>
    <row r="30" spans="1:13" ht="12.75">
      <c r="A30" s="105">
        <v>24</v>
      </c>
      <c r="B30" s="106" t="s">
        <v>83</v>
      </c>
      <c r="C30" s="120">
        <v>40030</v>
      </c>
      <c r="D30" s="108" t="s">
        <v>35</v>
      </c>
      <c r="E30" s="109" t="s">
        <v>36</v>
      </c>
      <c r="F30" s="121">
        <v>5.7</v>
      </c>
      <c r="G30" s="121">
        <v>5.5</v>
      </c>
      <c r="H30" s="121">
        <v>5</v>
      </c>
      <c r="I30" s="121">
        <v>8.5</v>
      </c>
      <c r="J30" s="121">
        <v>6.5</v>
      </c>
      <c r="K30" s="121">
        <v>2</v>
      </c>
      <c r="L30" s="117">
        <f t="shared" si="0"/>
        <v>33.2</v>
      </c>
      <c r="M30" s="112" t="s">
        <v>84</v>
      </c>
    </row>
    <row r="31" spans="1:13" ht="12.75">
      <c r="A31" s="105">
        <v>25</v>
      </c>
      <c r="B31" s="106" t="s">
        <v>85</v>
      </c>
      <c r="C31" s="120">
        <v>40431</v>
      </c>
      <c r="D31" s="108" t="s">
        <v>35</v>
      </c>
      <c r="E31" s="109" t="s">
        <v>57</v>
      </c>
      <c r="F31" s="121">
        <v>5.8</v>
      </c>
      <c r="G31" s="121">
        <v>5.5</v>
      </c>
      <c r="H31" s="121">
        <v>5.5</v>
      </c>
      <c r="I31" s="121">
        <v>8.5</v>
      </c>
      <c r="J31" s="121">
        <v>5.7</v>
      </c>
      <c r="K31" s="121">
        <v>2</v>
      </c>
      <c r="L31" s="117">
        <f t="shared" si="0"/>
        <v>33</v>
      </c>
      <c r="M31" s="112" t="s">
        <v>86</v>
      </c>
    </row>
    <row r="32" spans="1:13" ht="12.75">
      <c r="A32" s="105">
        <v>26</v>
      </c>
      <c r="B32" s="106" t="s">
        <v>87</v>
      </c>
      <c r="C32" s="107">
        <v>40696</v>
      </c>
      <c r="D32" s="108" t="s">
        <v>35</v>
      </c>
      <c r="E32" s="109" t="s">
        <v>57</v>
      </c>
      <c r="F32" s="121">
        <v>5</v>
      </c>
      <c r="G32" s="121">
        <v>6.2</v>
      </c>
      <c r="H32" s="121">
        <v>5</v>
      </c>
      <c r="I32" s="121">
        <v>7.5</v>
      </c>
      <c r="J32" s="121">
        <v>2.9</v>
      </c>
      <c r="K32" s="121">
        <v>6</v>
      </c>
      <c r="L32" s="117">
        <f t="shared" si="0"/>
        <v>32.599999999999994</v>
      </c>
      <c r="M32" s="112" t="s">
        <v>88</v>
      </c>
    </row>
    <row r="33" spans="1:13" ht="12.75">
      <c r="A33" s="105">
        <v>27</v>
      </c>
      <c r="B33" s="106" t="s">
        <v>89</v>
      </c>
      <c r="C33" s="107"/>
      <c r="D33" s="108" t="s">
        <v>35</v>
      </c>
      <c r="E33" s="109" t="s">
        <v>57</v>
      </c>
      <c r="F33" s="121">
        <v>5.2</v>
      </c>
      <c r="G33" s="121">
        <v>5</v>
      </c>
      <c r="H33" s="121">
        <v>5</v>
      </c>
      <c r="I33" s="121">
        <v>6</v>
      </c>
      <c r="J33" s="121">
        <v>3.4</v>
      </c>
      <c r="K33" s="121">
        <v>2</v>
      </c>
      <c r="L33" s="117">
        <f t="shared" si="0"/>
        <v>26.599999999999998</v>
      </c>
      <c r="M33" s="112" t="s">
        <v>90</v>
      </c>
    </row>
    <row r="34" spans="1:13" ht="18" customHeight="1">
      <c r="A34" s="122"/>
      <c r="B34" s="123"/>
      <c r="C34" s="94"/>
      <c r="D34" s="94"/>
      <c r="E34" s="124"/>
      <c r="F34" s="125"/>
      <c r="G34" s="125"/>
      <c r="H34" s="125"/>
      <c r="I34" s="125"/>
      <c r="J34" s="125"/>
      <c r="K34" s="125"/>
      <c r="L34" s="125"/>
      <c r="M34" s="126"/>
    </row>
    <row r="35" spans="1:13" ht="18" customHeight="1">
      <c r="A35" s="127" t="s">
        <v>12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 t="s">
        <v>91</v>
      </c>
      <c r="L35" s="127"/>
      <c r="M35" s="126"/>
    </row>
    <row r="36" spans="1:13" ht="12.75">
      <c r="A36" s="73" t="s">
        <v>92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</row>
    <row r="37" spans="1:13" ht="12.7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</row>
    <row r="38" spans="1:13" ht="12.75">
      <c r="A38" s="127" t="s">
        <v>15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 t="s">
        <v>16</v>
      </c>
      <c r="L38" s="127"/>
      <c r="M38" s="127"/>
    </row>
    <row r="39" spans="1:13" ht="12.75">
      <c r="A39" s="128" t="s">
        <v>92</v>
      </c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</row>
  </sheetData>
  <sheetProtection selectLockedCells="1" selectUnlockedCells="1"/>
  <mergeCells count="5">
    <mergeCell ref="A1:M1"/>
    <mergeCell ref="A2:M2"/>
    <mergeCell ref="A4:M4"/>
    <mergeCell ref="A5:M5"/>
    <mergeCell ref="A39:B39"/>
  </mergeCells>
  <printOptions/>
  <pageMargins left="0.31527777777777777" right="0.15763888888888888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8" sqref="F8"/>
    </sheetView>
  </sheetViews>
  <sheetFormatPr defaultColWidth="9.00390625" defaultRowHeight="12.75"/>
  <cols>
    <col min="1" max="1" width="4.75390625" style="0" customWidth="1"/>
    <col min="2" max="2" width="23.125" style="0" customWidth="1"/>
    <col min="3" max="3" width="13.625" style="0" customWidth="1"/>
    <col min="4" max="4" width="9.75390625" style="0" customWidth="1"/>
    <col min="5" max="5" width="27.75390625" style="0" customWidth="1"/>
    <col min="6" max="6" width="8.00390625" style="0" customWidth="1"/>
    <col min="7" max="8" width="7.625" style="0" customWidth="1"/>
    <col min="9" max="9" width="8.625" style="0" customWidth="1"/>
    <col min="10" max="11" width="7.75390625" style="0" customWidth="1"/>
    <col min="12" max="12" width="9.125" style="0" customWidth="1"/>
    <col min="13" max="13" width="8.375" style="0" customWidth="1"/>
  </cols>
  <sheetData>
    <row r="1" spans="1:13" ht="14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36" customHeight="1">
      <c r="A2" s="131" t="s">
        <v>29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8.75" customHeight="1">
      <c r="A3" s="96" t="s">
        <v>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8.75" customHeight="1">
      <c r="A4" s="97" t="s">
        <v>31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3.5" customHeight="1">
      <c r="A5" s="98" t="s">
        <v>93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7" spans="1:13" ht="29.25" customHeight="1">
      <c r="A7" s="99" t="s">
        <v>4</v>
      </c>
      <c r="B7" s="100" t="s">
        <v>5</v>
      </c>
      <c r="C7" s="100" t="s">
        <v>6</v>
      </c>
      <c r="D7" s="100" t="s">
        <v>8</v>
      </c>
      <c r="E7" s="100" t="s">
        <v>33</v>
      </c>
      <c r="F7" s="102"/>
      <c r="G7" s="103"/>
      <c r="H7" s="104"/>
      <c r="I7" s="103"/>
      <c r="J7" s="104"/>
      <c r="K7" s="102"/>
      <c r="L7" s="101" t="s">
        <v>10</v>
      </c>
      <c r="M7" s="101" t="s">
        <v>11</v>
      </c>
    </row>
    <row r="8" spans="1:13" ht="12.75">
      <c r="A8" s="132">
        <v>1</v>
      </c>
      <c r="B8" s="133" t="s">
        <v>94</v>
      </c>
      <c r="C8" s="107">
        <v>39486</v>
      </c>
      <c r="D8" s="108" t="s">
        <v>35</v>
      </c>
      <c r="E8" s="109" t="s">
        <v>36</v>
      </c>
      <c r="F8" s="121">
        <v>8.7</v>
      </c>
      <c r="G8" s="121">
        <v>9.5</v>
      </c>
      <c r="H8" s="121">
        <v>9.4</v>
      </c>
      <c r="I8" s="121">
        <v>9.5</v>
      </c>
      <c r="J8" s="121">
        <v>9.2</v>
      </c>
      <c r="K8" s="121">
        <v>9</v>
      </c>
      <c r="L8" s="117">
        <f aca="true" t="shared" si="0" ref="L8:L13">SUM(F8:K8)</f>
        <v>55.3</v>
      </c>
      <c r="M8" s="112" t="s">
        <v>37</v>
      </c>
    </row>
    <row r="9" spans="1:13" ht="12.75">
      <c r="A9" s="132">
        <v>2</v>
      </c>
      <c r="B9" s="133" t="s">
        <v>95</v>
      </c>
      <c r="C9" s="120">
        <v>39832</v>
      </c>
      <c r="D9" s="108" t="s">
        <v>35</v>
      </c>
      <c r="E9" s="109" t="s">
        <v>36</v>
      </c>
      <c r="F9" s="134">
        <v>8.3</v>
      </c>
      <c r="G9" s="134">
        <v>8.8</v>
      </c>
      <c r="H9" s="134">
        <v>8.4</v>
      </c>
      <c r="I9" s="134">
        <v>9.3</v>
      </c>
      <c r="J9" s="134">
        <v>8.5</v>
      </c>
      <c r="K9" s="134">
        <v>8.8</v>
      </c>
      <c r="L9" s="117">
        <f t="shared" si="0"/>
        <v>52.099999999999994</v>
      </c>
      <c r="M9" s="112" t="s">
        <v>39</v>
      </c>
    </row>
    <row r="10" spans="1:13" ht="12.75">
      <c r="A10" s="132">
        <v>3</v>
      </c>
      <c r="B10" s="133" t="s">
        <v>96</v>
      </c>
      <c r="C10" s="120">
        <v>39805</v>
      </c>
      <c r="D10" s="108" t="s">
        <v>35</v>
      </c>
      <c r="E10" s="109" t="s">
        <v>36</v>
      </c>
      <c r="F10" s="121">
        <v>8.5</v>
      </c>
      <c r="G10" s="134">
        <v>8.6</v>
      </c>
      <c r="H10" s="134">
        <v>9.1</v>
      </c>
      <c r="I10" s="134">
        <v>8.7</v>
      </c>
      <c r="J10" s="134">
        <v>7.8</v>
      </c>
      <c r="K10" s="134">
        <v>9</v>
      </c>
      <c r="L10" s="117">
        <f t="shared" si="0"/>
        <v>51.699999999999996</v>
      </c>
      <c r="M10" s="112" t="s">
        <v>41</v>
      </c>
    </row>
    <row r="11" spans="1:13" ht="12.75">
      <c r="A11" s="132">
        <v>4</v>
      </c>
      <c r="B11" s="133" t="s">
        <v>97</v>
      </c>
      <c r="C11" s="107">
        <v>39645</v>
      </c>
      <c r="D11" s="108" t="s">
        <v>35</v>
      </c>
      <c r="E11" s="109" t="s">
        <v>36</v>
      </c>
      <c r="F11" s="121">
        <v>7.9</v>
      </c>
      <c r="G11" s="121">
        <v>9</v>
      </c>
      <c r="H11" s="121">
        <v>8.8</v>
      </c>
      <c r="I11" s="121">
        <v>9</v>
      </c>
      <c r="J11" s="121">
        <v>8</v>
      </c>
      <c r="K11" s="121">
        <v>8.3</v>
      </c>
      <c r="L11" s="117">
        <f t="shared" si="0"/>
        <v>50.99999999999999</v>
      </c>
      <c r="M11" s="112" t="s">
        <v>43</v>
      </c>
    </row>
    <row r="12" spans="1:13" ht="12.75">
      <c r="A12" s="132">
        <v>5</v>
      </c>
      <c r="B12" s="133" t="s">
        <v>98</v>
      </c>
      <c r="C12" s="107">
        <v>39571</v>
      </c>
      <c r="D12" s="108" t="s">
        <v>35</v>
      </c>
      <c r="E12" s="109" t="s">
        <v>36</v>
      </c>
      <c r="F12" s="121">
        <v>6.4</v>
      </c>
      <c r="G12" s="121">
        <v>7.8</v>
      </c>
      <c r="H12" s="121">
        <v>7.6</v>
      </c>
      <c r="I12" s="121">
        <v>7</v>
      </c>
      <c r="J12" s="121">
        <v>6.7</v>
      </c>
      <c r="K12" s="121">
        <v>5.5</v>
      </c>
      <c r="L12" s="117">
        <f t="shared" si="0"/>
        <v>40.99999999999999</v>
      </c>
      <c r="M12" s="112" t="s">
        <v>45</v>
      </c>
    </row>
    <row r="13" spans="1:13" ht="12.75">
      <c r="A13" s="132">
        <v>6</v>
      </c>
      <c r="B13" s="133" t="s">
        <v>99</v>
      </c>
      <c r="C13" s="107">
        <v>39509</v>
      </c>
      <c r="D13" s="108" t="s">
        <v>35</v>
      </c>
      <c r="E13" s="109" t="s">
        <v>36</v>
      </c>
      <c r="F13" s="121">
        <v>4.2</v>
      </c>
      <c r="G13" s="121">
        <v>4.5</v>
      </c>
      <c r="H13" s="121">
        <v>6</v>
      </c>
      <c r="I13" s="121">
        <v>8.2</v>
      </c>
      <c r="J13" s="121">
        <v>4.5</v>
      </c>
      <c r="K13" s="121">
        <v>0</v>
      </c>
      <c r="L13" s="117">
        <f t="shared" si="0"/>
        <v>27.4</v>
      </c>
      <c r="M13" s="112" t="s">
        <v>47</v>
      </c>
    </row>
    <row r="14" spans="1:13" ht="12.75" hidden="1">
      <c r="A14" s="105">
        <v>11</v>
      </c>
      <c r="B14" s="133"/>
      <c r="C14" s="108"/>
      <c r="D14" s="108" t="s">
        <v>35</v>
      </c>
      <c r="E14" s="109" t="s">
        <v>36</v>
      </c>
      <c r="F14" s="121"/>
      <c r="G14" s="121"/>
      <c r="H14" s="121"/>
      <c r="I14" s="121"/>
      <c r="J14" s="121"/>
      <c r="K14" s="121"/>
      <c r="L14" s="135">
        <f aca="true" t="shared" si="1" ref="L14:L22">SUM(F14:K14)</f>
        <v>0</v>
      </c>
      <c r="M14" s="136">
        <v>11</v>
      </c>
    </row>
    <row r="15" spans="1:13" ht="12.75" hidden="1">
      <c r="A15" s="105">
        <v>12</v>
      </c>
      <c r="B15" s="133"/>
      <c r="C15" s="108"/>
      <c r="D15" s="108" t="s">
        <v>35</v>
      </c>
      <c r="E15" s="109" t="s">
        <v>36</v>
      </c>
      <c r="F15" s="121"/>
      <c r="G15" s="121"/>
      <c r="H15" s="121"/>
      <c r="I15" s="121"/>
      <c r="J15" s="121"/>
      <c r="K15" s="121"/>
      <c r="L15" s="135">
        <f t="shared" si="1"/>
        <v>0</v>
      </c>
      <c r="M15" s="136">
        <v>12</v>
      </c>
    </row>
    <row r="16" spans="1:13" ht="12.75" hidden="1">
      <c r="A16" s="105">
        <v>13</v>
      </c>
      <c r="B16" s="133"/>
      <c r="C16" s="108"/>
      <c r="D16" s="108" t="s">
        <v>35</v>
      </c>
      <c r="E16" s="109" t="s">
        <v>36</v>
      </c>
      <c r="F16" s="121"/>
      <c r="G16" s="121"/>
      <c r="H16" s="121"/>
      <c r="I16" s="121"/>
      <c r="J16" s="121"/>
      <c r="K16" s="121"/>
      <c r="L16" s="135">
        <f t="shared" si="1"/>
        <v>0</v>
      </c>
      <c r="M16" s="136">
        <v>13</v>
      </c>
    </row>
    <row r="17" spans="1:13" ht="12.75" hidden="1">
      <c r="A17" s="105">
        <v>14</v>
      </c>
      <c r="B17" s="133"/>
      <c r="C17" s="108"/>
      <c r="D17" s="108" t="s">
        <v>35</v>
      </c>
      <c r="E17" s="109" t="s">
        <v>36</v>
      </c>
      <c r="F17" s="121"/>
      <c r="G17" s="121"/>
      <c r="H17" s="121"/>
      <c r="I17" s="121"/>
      <c r="J17" s="121"/>
      <c r="K17" s="121"/>
      <c r="L17" s="135">
        <f t="shared" si="1"/>
        <v>0</v>
      </c>
      <c r="M17" s="136">
        <v>14</v>
      </c>
    </row>
    <row r="18" spans="1:13" ht="12.75" hidden="1">
      <c r="A18" s="105">
        <v>15</v>
      </c>
      <c r="B18" s="133"/>
      <c r="C18" s="108"/>
      <c r="D18" s="108" t="s">
        <v>35</v>
      </c>
      <c r="E18" s="109" t="s">
        <v>36</v>
      </c>
      <c r="F18" s="121"/>
      <c r="G18" s="121"/>
      <c r="H18" s="121"/>
      <c r="I18" s="121"/>
      <c r="J18" s="121"/>
      <c r="K18" s="121"/>
      <c r="L18" s="135">
        <f t="shared" si="1"/>
        <v>0</v>
      </c>
      <c r="M18" s="136">
        <v>15</v>
      </c>
    </row>
    <row r="19" spans="1:13" ht="12.75" hidden="1">
      <c r="A19" s="105">
        <v>16</v>
      </c>
      <c r="B19" s="133"/>
      <c r="C19" s="108"/>
      <c r="D19" s="108" t="s">
        <v>35</v>
      </c>
      <c r="E19" s="109" t="s">
        <v>36</v>
      </c>
      <c r="F19" s="121"/>
      <c r="G19" s="121"/>
      <c r="H19" s="121"/>
      <c r="I19" s="121"/>
      <c r="J19" s="121"/>
      <c r="K19" s="121"/>
      <c r="L19" s="135">
        <f t="shared" si="1"/>
        <v>0</v>
      </c>
      <c r="M19" s="136">
        <v>16</v>
      </c>
    </row>
    <row r="20" spans="1:13" ht="12.75" hidden="1">
      <c r="A20" s="105">
        <v>17</v>
      </c>
      <c r="B20" s="133"/>
      <c r="C20" s="108"/>
      <c r="D20" s="108" t="s">
        <v>35</v>
      </c>
      <c r="E20" s="109" t="s">
        <v>36</v>
      </c>
      <c r="F20" s="121"/>
      <c r="G20" s="121"/>
      <c r="H20" s="121"/>
      <c r="I20" s="121"/>
      <c r="J20" s="121"/>
      <c r="K20" s="121"/>
      <c r="L20" s="135">
        <f t="shared" si="1"/>
        <v>0</v>
      </c>
      <c r="M20" s="136">
        <v>17</v>
      </c>
    </row>
    <row r="21" spans="1:13" ht="12.75" hidden="1">
      <c r="A21" s="105">
        <v>18</v>
      </c>
      <c r="B21" s="133"/>
      <c r="C21" s="137"/>
      <c r="D21" s="108" t="s">
        <v>35</v>
      </c>
      <c r="E21" s="109" t="s">
        <v>36</v>
      </c>
      <c r="F21" s="121"/>
      <c r="G21" s="121"/>
      <c r="H21" s="121"/>
      <c r="I21" s="121"/>
      <c r="J21" s="121"/>
      <c r="K21" s="121"/>
      <c r="L21" s="135">
        <f t="shared" si="1"/>
        <v>0</v>
      </c>
      <c r="M21" s="136">
        <v>18</v>
      </c>
    </row>
    <row r="22" spans="1:13" ht="12.75" hidden="1">
      <c r="A22" s="105">
        <v>19</v>
      </c>
      <c r="B22" s="133"/>
      <c r="C22" s="137"/>
      <c r="D22" s="108" t="s">
        <v>35</v>
      </c>
      <c r="E22" s="109" t="s">
        <v>36</v>
      </c>
      <c r="F22" s="121"/>
      <c r="G22" s="121"/>
      <c r="H22" s="121"/>
      <c r="I22" s="121"/>
      <c r="J22" s="121"/>
      <c r="K22" s="121"/>
      <c r="L22" s="135">
        <f t="shared" si="1"/>
        <v>0</v>
      </c>
      <c r="M22" s="136">
        <v>19</v>
      </c>
    </row>
    <row r="23" spans="1:13" ht="18" customHeight="1">
      <c r="A23" s="122"/>
      <c r="B23" s="123"/>
      <c r="C23" s="94"/>
      <c r="D23" s="94"/>
      <c r="E23" s="124"/>
      <c r="F23" s="125"/>
      <c r="G23" s="125"/>
      <c r="H23" s="125"/>
      <c r="I23" s="125"/>
      <c r="J23" s="125"/>
      <c r="K23" s="125"/>
      <c r="L23" s="125"/>
      <c r="M23" s="126"/>
    </row>
    <row r="24" spans="1:13" ht="18" customHeight="1">
      <c r="A24" s="127" t="s">
        <v>12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 t="s">
        <v>91</v>
      </c>
      <c r="L24" s="127"/>
      <c r="M24" s="126"/>
    </row>
    <row r="25" spans="1:13" ht="12.75">
      <c r="A25" s="73" t="s">
        <v>92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</row>
    <row r="26" spans="1:13" ht="12.7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ht="12.75">
      <c r="A27" s="127" t="s">
        <v>15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 t="s">
        <v>16</v>
      </c>
      <c r="L27" s="127"/>
      <c r="M27" s="127"/>
    </row>
    <row r="28" spans="1:13" ht="12.75">
      <c r="A28" s="128" t="s">
        <v>92</v>
      </c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</row>
  </sheetData>
  <sheetProtection selectLockedCells="1" selectUnlockedCells="1"/>
  <mergeCells count="5">
    <mergeCell ref="A1:M1"/>
    <mergeCell ref="A2:M2"/>
    <mergeCell ref="A4:M4"/>
    <mergeCell ref="A5:M5"/>
    <mergeCell ref="A28:B28"/>
  </mergeCells>
  <printOptions/>
  <pageMargins left="0.31527777777777777" right="0.15763888888888888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39" sqref="H39"/>
    </sheetView>
  </sheetViews>
  <sheetFormatPr defaultColWidth="9.00390625" defaultRowHeight="12.75"/>
  <cols>
    <col min="1" max="1" width="4.125" style="0" customWidth="1"/>
    <col min="2" max="2" width="25.625" style="0" customWidth="1"/>
    <col min="3" max="3" width="11.25390625" style="0" customWidth="1"/>
    <col min="4" max="4" width="9.875" style="0" customWidth="1"/>
    <col min="5" max="5" width="29.625" style="0" customWidth="1"/>
    <col min="6" max="6" width="8.00390625" style="0" customWidth="1"/>
    <col min="7" max="8" width="7.625" style="0" customWidth="1"/>
    <col min="9" max="9" width="8.625" style="0" customWidth="1"/>
    <col min="10" max="11" width="7.75390625" style="0" customWidth="1"/>
    <col min="12" max="12" width="9.125" style="0" customWidth="1"/>
    <col min="13" max="13" width="8.375" style="0" customWidth="1"/>
  </cols>
  <sheetData>
    <row r="1" spans="1:13" ht="1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36" customHeight="1">
      <c r="A2" s="138" t="s">
        <v>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8.75" customHeight="1">
      <c r="A3" s="96" t="s">
        <v>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8.75" customHeight="1">
      <c r="A4" s="47" t="s">
        <v>19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8.75" customHeight="1">
      <c r="A5" s="98" t="s">
        <v>100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7" spans="1:13" ht="29.25" customHeight="1">
      <c r="A7" s="99" t="s">
        <v>4</v>
      </c>
      <c r="B7" s="100" t="s">
        <v>5</v>
      </c>
      <c r="C7" s="100" t="s">
        <v>6</v>
      </c>
      <c r="D7" s="100" t="s">
        <v>8</v>
      </c>
      <c r="E7" s="100" t="s">
        <v>33</v>
      </c>
      <c r="F7" s="102"/>
      <c r="G7" s="103"/>
      <c r="H7" s="104"/>
      <c r="I7" s="103"/>
      <c r="J7" s="104"/>
      <c r="K7" s="102"/>
      <c r="L7" s="101" t="s">
        <v>10</v>
      </c>
      <c r="M7" s="101" t="s">
        <v>11</v>
      </c>
    </row>
    <row r="8" spans="1:13" ht="27.75" customHeight="1">
      <c r="A8" s="132">
        <v>1</v>
      </c>
      <c r="B8" s="106" t="s">
        <v>101</v>
      </c>
      <c r="C8" s="107">
        <v>39997</v>
      </c>
      <c r="D8" s="108" t="s">
        <v>35</v>
      </c>
      <c r="E8" s="109" t="s">
        <v>102</v>
      </c>
      <c r="F8" s="110">
        <v>8.1</v>
      </c>
      <c r="G8" s="110">
        <v>8.2</v>
      </c>
      <c r="H8" s="110">
        <v>9</v>
      </c>
      <c r="I8" s="110">
        <v>9</v>
      </c>
      <c r="J8" s="110">
        <v>8.2</v>
      </c>
      <c r="K8" s="110">
        <v>8.5</v>
      </c>
      <c r="L8" s="111">
        <f aca="true" t="shared" si="0" ref="L8:L26">SUM(F8:K8)</f>
        <v>51</v>
      </c>
      <c r="M8" s="112" t="s">
        <v>37</v>
      </c>
    </row>
    <row r="9" spans="1:13" ht="12.75">
      <c r="A9" s="132">
        <v>2</v>
      </c>
      <c r="B9" s="106" t="s">
        <v>103</v>
      </c>
      <c r="C9" s="107">
        <v>39770</v>
      </c>
      <c r="D9" s="108" t="s">
        <v>35</v>
      </c>
      <c r="E9" s="109" t="s">
        <v>36</v>
      </c>
      <c r="F9" s="121">
        <v>7.6</v>
      </c>
      <c r="G9" s="121">
        <v>9</v>
      </c>
      <c r="H9" s="121">
        <v>8.5</v>
      </c>
      <c r="I9" s="121">
        <v>9.5</v>
      </c>
      <c r="J9" s="121">
        <v>6.5</v>
      </c>
      <c r="K9" s="121">
        <v>9.3</v>
      </c>
      <c r="L9" s="117">
        <f t="shared" si="0"/>
        <v>50.4</v>
      </c>
      <c r="M9" s="112" t="s">
        <v>39</v>
      </c>
    </row>
    <row r="10" spans="1:13" ht="12.75">
      <c r="A10" s="132">
        <v>3</v>
      </c>
      <c r="B10" s="106" t="s">
        <v>104</v>
      </c>
      <c r="C10" s="113">
        <v>39809</v>
      </c>
      <c r="D10" s="114" t="s">
        <v>35</v>
      </c>
      <c r="E10" s="115" t="s">
        <v>36</v>
      </c>
      <c r="F10" s="118">
        <v>7</v>
      </c>
      <c r="G10" s="118">
        <v>9.4</v>
      </c>
      <c r="H10" s="118">
        <v>8.8</v>
      </c>
      <c r="I10" s="118">
        <v>9.2</v>
      </c>
      <c r="J10" s="118">
        <v>6.2</v>
      </c>
      <c r="K10" s="118">
        <v>9.3</v>
      </c>
      <c r="L10" s="117">
        <f t="shared" si="0"/>
        <v>49.900000000000006</v>
      </c>
      <c r="M10" s="112" t="s">
        <v>41</v>
      </c>
    </row>
    <row r="11" spans="1:13" ht="12.75">
      <c r="A11" s="132">
        <v>4</v>
      </c>
      <c r="B11" s="106" t="s">
        <v>105</v>
      </c>
      <c r="C11" s="107">
        <v>40458</v>
      </c>
      <c r="D11" s="108" t="s">
        <v>35</v>
      </c>
      <c r="E11" s="109" t="s">
        <v>36</v>
      </c>
      <c r="F11" s="121">
        <v>7.6</v>
      </c>
      <c r="G11" s="134">
        <v>4.5</v>
      </c>
      <c r="H11" s="134">
        <v>9</v>
      </c>
      <c r="I11" s="134">
        <v>9</v>
      </c>
      <c r="J11" s="134">
        <v>8.5</v>
      </c>
      <c r="K11" s="134">
        <v>9.1</v>
      </c>
      <c r="L11" s="117">
        <f t="shared" si="0"/>
        <v>47.7</v>
      </c>
      <c r="M11" s="112" t="s">
        <v>43</v>
      </c>
    </row>
    <row r="12" spans="1:13" ht="12.75">
      <c r="A12" s="132">
        <v>5</v>
      </c>
      <c r="B12" s="106" t="s">
        <v>106</v>
      </c>
      <c r="C12" s="120">
        <v>39796</v>
      </c>
      <c r="D12" s="108" t="s">
        <v>35</v>
      </c>
      <c r="E12" s="109" t="s">
        <v>36</v>
      </c>
      <c r="F12" s="121">
        <v>6.9</v>
      </c>
      <c r="G12" s="134">
        <v>9</v>
      </c>
      <c r="H12" s="134">
        <v>8.6</v>
      </c>
      <c r="I12" s="134">
        <v>9.5</v>
      </c>
      <c r="J12" s="134">
        <v>4.4</v>
      </c>
      <c r="K12" s="134">
        <v>7</v>
      </c>
      <c r="L12" s="117">
        <f t="shared" si="0"/>
        <v>45.4</v>
      </c>
      <c r="M12" s="112" t="s">
        <v>45</v>
      </c>
    </row>
    <row r="13" spans="1:13" ht="12.75">
      <c r="A13" s="132">
        <v>6</v>
      </c>
      <c r="B13" s="106" t="s">
        <v>107</v>
      </c>
      <c r="C13" s="107">
        <v>39752</v>
      </c>
      <c r="D13" s="108" t="s">
        <v>35</v>
      </c>
      <c r="E13" s="109" t="s">
        <v>36</v>
      </c>
      <c r="F13" s="121">
        <v>6.5</v>
      </c>
      <c r="G13" s="134">
        <v>5.8</v>
      </c>
      <c r="H13" s="134">
        <v>8.8</v>
      </c>
      <c r="I13" s="134">
        <v>8.5</v>
      </c>
      <c r="J13" s="134">
        <v>7.2</v>
      </c>
      <c r="K13" s="134">
        <v>7.8</v>
      </c>
      <c r="L13" s="117">
        <f t="shared" si="0"/>
        <v>44.6</v>
      </c>
      <c r="M13" s="112" t="s">
        <v>47</v>
      </c>
    </row>
    <row r="14" spans="1:13" ht="14.25" customHeight="1">
      <c r="A14" s="132">
        <v>7</v>
      </c>
      <c r="B14" s="106" t="s">
        <v>108</v>
      </c>
      <c r="C14" s="107">
        <v>39485</v>
      </c>
      <c r="D14" s="108" t="s">
        <v>35</v>
      </c>
      <c r="E14" s="109" t="s">
        <v>36</v>
      </c>
      <c r="F14" s="121">
        <v>7</v>
      </c>
      <c r="G14" s="121">
        <v>7.2</v>
      </c>
      <c r="H14" s="121">
        <v>7.4</v>
      </c>
      <c r="I14" s="121">
        <v>8.5</v>
      </c>
      <c r="J14" s="121">
        <v>5</v>
      </c>
      <c r="K14" s="121">
        <v>7.8</v>
      </c>
      <c r="L14" s="117">
        <f t="shared" si="0"/>
        <v>42.9</v>
      </c>
      <c r="M14" s="112" t="s">
        <v>49</v>
      </c>
    </row>
    <row r="15" spans="1:13" ht="12.75">
      <c r="A15" s="132">
        <v>8</v>
      </c>
      <c r="B15" s="106" t="s">
        <v>109</v>
      </c>
      <c r="C15" s="107">
        <v>40098</v>
      </c>
      <c r="D15" s="108" t="s">
        <v>35</v>
      </c>
      <c r="E15" s="109" t="s">
        <v>36</v>
      </c>
      <c r="F15" s="121">
        <v>6.6</v>
      </c>
      <c r="G15" s="121">
        <v>4</v>
      </c>
      <c r="H15" s="121">
        <v>8.2</v>
      </c>
      <c r="I15" s="121">
        <v>9.5</v>
      </c>
      <c r="J15" s="121">
        <v>5.7</v>
      </c>
      <c r="K15" s="121">
        <v>8.1</v>
      </c>
      <c r="L15" s="117">
        <f t="shared" si="0"/>
        <v>42.1</v>
      </c>
      <c r="M15" s="112">
        <v>8</v>
      </c>
    </row>
    <row r="16" spans="1:13" ht="12.75">
      <c r="A16" s="132">
        <v>9</v>
      </c>
      <c r="B16" s="106" t="s">
        <v>110</v>
      </c>
      <c r="C16" s="107">
        <v>39644</v>
      </c>
      <c r="D16" s="108" t="s">
        <v>35</v>
      </c>
      <c r="E16" s="109" t="s">
        <v>36</v>
      </c>
      <c r="F16" s="121">
        <v>7.3</v>
      </c>
      <c r="G16" s="121">
        <v>8.4</v>
      </c>
      <c r="H16" s="121">
        <v>7</v>
      </c>
      <c r="I16" s="121">
        <v>8.2</v>
      </c>
      <c r="J16" s="121">
        <v>4.2</v>
      </c>
      <c r="K16" s="121">
        <v>6.8</v>
      </c>
      <c r="L16" s="117">
        <f t="shared" si="0"/>
        <v>41.9</v>
      </c>
      <c r="M16" s="112">
        <v>9</v>
      </c>
    </row>
    <row r="17" spans="1:13" ht="12.75">
      <c r="A17" s="132">
        <v>10</v>
      </c>
      <c r="B17" s="106" t="s">
        <v>111</v>
      </c>
      <c r="C17" s="107">
        <v>39767</v>
      </c>
      <c r="D17" s="108" t="s">
        <v>35</v>
      </c>
      <c r="E17" s="109" t="s">
        <v>36</v>
      </c>
      <c r="F17" s="121">
        <v>5</v>
      </c>
      <c r="G17" s="121">
        <v>5</v>
      </c>
      <c r="H17" s="121">
        <v>7.8</v>
      </c>
      <c r="I17" s="121">
        <v>8.5</v>
      </c>
      <c r="J17" s="121">
        <v>5.9</v>
      </c>
      <c r="K17" s="121">
        <v>7.8</v>
      </c>
      <c r="L17" s="117">
        <f t="shared" si="0"/>
        <v>40</v>
      </c>
      <c r="M17" s="112">
        <v>10</v>
      </c>
    </row>
    <row r="18" spans="1:13" ht="12.75">
      <c r="A18" s="132">
        <v>11</v>
      </c>
      <c r="B18" s="106" t="s">
        <v>112</v>
      </c>
      <c r="C18" s="120">
        <v>39548</v>
      </c>
      <c r="D18" s="108" t="s">
        <v>35</v>
      </c>
      <c r="E18" s="109" t="s">
        <v>36</v>
      </c>
      <c r="F18" s="121">
        <v>7.8</v>
      </c>
      <c r="G18" s="121">
        <v>5</v>
      </c>
      <c r="H18" s="121">
        <v>6</v>
      </c>
      <c r="I18" s="121">
        <v>9</v>
      </c>
      <c r="J18" s="121">
        <v>4.8</v>
      </c>
      <c r="K18" s="121">
        <v>7</v>
      </c>
      <c r="L18" s="117">
        <f t="shared" si="0"/>
        <v>39.6</v>
      </c>
      <c r="M18" s="112">
        <v>11</v>
      </c>
    </row>
    <row r="19" spans="1:13" ht="12.75">
      <c r="A19" s="132">
        <v>12</v>
      </c>
      <c r="B19" s="106" t="s">
        <v>113</v>
      </c>
      <c r="C19" s="107">
        <v>39695</v>
      </c>
      <c r="D19" s="108" t="s">
        <v>35</v>
      </c>
      <c r="E19" s="109" t="s">
        <v>36</v>
      </c>
      <c r="F19" s="121">
        <v>6</v>
      </c>
      <c r="G19" s="121">
        <v>5</v>
      </c>
      <c r="H19" s="121">
        <v>7.8</v>
      </c>
      <c r="I19" s="121">
        <v>8</v>
      </c>
      <c r="J19" s="121">
        <v>3.3</v>
      </c>
      <c r="K19" s="121">
        <v>8.3</v>
      </c>
      <c r="L19" s="117">
        <f t="shared" si="0"/>
        <v>38.400000000000006</v>
      </c>
      <c r="M19" s="112">
        <v>12</v>
      </c>
    </row>
    <row r="20" spans="1:13" ht="15" customHeight="1">
      <c r="A20" s="132">
        <v>13</v>
      </c>
      <c r="B20" s="106" t="s">
        <v>114</v>
      </c>
      <c r="C20" s="107">
        <v>39482</v>
      </c>
      <c r="D20" s="108" t="s">
        <v>35</v>
      </c>
      <c r="E20" s="109" t="s">
        <v>36</v>
      </c>
      <c r="F20" s="121">
        <v>5.7</v>
      </c>
      <c r="G20" s="121">
        <v>4.8</v>
      </c>
      <c r="H20" s="121">
        <v>5</v>
      </c>
      <c r="I20" s="121">
        <v>8.5</v>
      </c>
      <c r="J20" s="121">
        <v>6.7</v>
      </c>
      <c r="K20" s="121">
        <v>5</v>
      </c>
      <c r="L20" s="117">
        <f t="shared" si="0"/>
        <v>35.7</v>
      </c>
      <c r="M20" s="112">
        <v>13</v>
      </c>
    </row>
    <row r="21" spans="1:13" ht="12.75">
      <c r="A21" s="132">
        <v>14</v>
      </c>
      <c r="B21" s="106" t="s">
        <v>115</v>
      </c>
      <c r="C21" s="107">
        <v>39549</v>
      </c>
      <c r="D21" s="108" t="s">
        <v>35</v>
      </c>
      <c r="E21" s="109" t="s">
        <v>36</v>
      </c>
      <c r="F21" s="121">
        <v>5.9</v>
      </c>
      <c r="G21" s="121">
        <v>4</v>
      </c>
      <c r="H21" s="121">
        <v>6.8</v>
      </c>
      <c r="I21" s="121">
        <v>8</v>
      </c>
      <c r="J21" s="121">
        <v>4.7</v>
      </c>
      <c r="K21" s="121">
        <v>2</v>
      </c>
      <c r="L21" s="117">
        <f t="shared" si="0"/>
        <v>31.4</v>
      </c>
      <c r="M21" s="112">
        <v>14</v>
      </c>
    </row>
    <row r="22" spans="1:13" ht="12.75" hidden="1">
      <c r="A22" s="139">
        <v>15</v>
      </c>
      <c r="B22" s="140"/>
      <c r="C22" s="141"/>
      <c r="D22" s="141" t="s">
        <v>35</v>
      </c>
      <c r="E22" s="142" t="s">
        <v>36</v>
      </c>
      <c r="F22" s="143"/>
      <c r="G22" s="143"/>
      <c r="H22" s="143"/>
      <c r="I22" s="143"/>
      <c r="J22" s="143"/>
      <c r="K22" s="143"/>
      <c r="L22" s="143">
        <f t="shared" si="0"/>
        <v>0</v>
      </c>
      <c r="M22" s="144">
        <v>15</v>
      </c>
    </row>
    <row r="23" spans="1:13" ht="12.75" hidden="1">
      <c r="A23" s="139">
        <v>16</v>
      </c>
      <c r="B23" s="140"/>
      <c r="C23" s="141"/>
      <c r="D23" s="141" t="s">
        <v>35</v>
      </c>
      <c r="E23" s="142" t="s">
        <v>36</v>
      </c>
      <c r="F23" s="143"/>
      <c r="G23" s="143"/>
      <c r="H23" s="143"/>
      <c r="I23" s="143"/>
      <c r="J23" s="143"/>
      <c r="K23" s="143"/>
      <c r="L23" s="143">
        <f t="shared" si="0"/>
        <v>0</v>
      </c>
      <c r="M23" s="144">
        <v>16</v>
      </c>
    </row>
    <row r="24" spans="1:13" ht="12.75" hidden="1">
      <c r="A24" s="139">
        <v>17</v>
      </c>
      <c r="B24" s="140"/>
      <c r="C24" s="141"/>
      <c r="D24" s="141" t="s">
        <v>35</v>
      </c>
      <c r="E24" s="142" t="s">
        <v>36</v>
      </c>
      <c r="F24" s="143"/>
      <c r="G24" s="143"/>
      <c r="H24" s="143"/>
      <c r="I24" s="143"/>
      <c r="J24" s="143"/>
      <c r="K24" s="143"/>
      <c r="L24" s="143">
        <f t="shared" si="0"/>
        <v>0</v>
      </c>
      <c r="M24" s="144">
        <v>17</v>
      </c>
    </row>
    <row r="25" spans="1:13" ht="12.75" hidden="1">
      <c r="A25" s="139">
        <v>18</v>
      </c>
      <c r="B25" s="140"/>
      <c r="C25" s="141"/>
      <c r="D25" s="141" t="s">
        <v>35</v>
      </c>
      <c r="E25" s="142" t="s">
        <v>36</v>
      </c>
      <c r="F25" s="143"/>
      <c r="G25" s="143"/>
      <c r="H25" s="143"/>
      <c r="I25" s="143"/>
      <c r="J25" s="143"/>
      <c r="K25" s="143"/>
      <c r="L25" s="143">
        <f t="shared" si="0"/>
        <v>0</v>
      </c>
      <c r="M25" s="144">
        <v>18</v>
      </c>
    </row>
    <row r="26" spans="1:13" ht="12.75" hidden="1">
      <c r="A26" s="139">
        <v>19</v>
      </c>
      <c r="B26" s="140"/>
      <c r="C26" s="141"/>
      <c r="D26" s="141" t="s">
        <v>35</v>
      </c>
      <c r="E26" s="142" t="s">
        <v>36</v>
      </c>
      <c r="F26" s="143"/>
      <c r="G26" s="143"/>
      <c r="H26" s="143"/>
      <c r="I26" s="143"/>
      <c r="J26" s="143"/>
      <c r="K26" s="143"/>
      <c r="L26" s="143">
        <f t="shared" si="0"/>
        <v>0</v>
      </c>
      <c r="M26" s="144">
        <v>19</v>
      </c>
    </row>
    <row r="27" spans="1:13" ht="18" customHeight="1">
      <c r="A27" s="145"/>
      <c r="B27" s="146"/>
      <c r="C27" s="147"/>
      <c r="D27" s="44"/>
      <c r="E27" s="45"/>
      <c r="F27" s="148"/>
      <c r="G27" s="148"/>
      <c r="H27" s="148"/>
      <c r="I27" s="148"/>
      <c r="J27" s="148"/>
      <c r="K27" s="148"/>
      <c r="L27" s="148"/>
      <c r="M27" s="149"/>
    </row>
    <row r="28" spans="1:13" ht="18" customHeight="1">
      <c r="A28" s="127" t="s">
        <v>12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 t="s">
        <v>91</v>
      </c>
      <c r="L28" s="127"/>
      <c r="M28" s="149"/>
    </row>
    <row r="29" spans="1:13" ht="12.75">
      <c r="A29" s="73" t="s">
        <v>92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71"/>
    </row>
    <row r="30" spans="1:13" ht="12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71"/>
    </row>
    <row r="31" spans="1:13" ht="12.75">
      <c r="A31" s="127" t="s">
        <v>15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 t="s">
        <v>16</v>
      </c>
      <c r="L31" s="127"/>
      <c r="M31" s="71"/>
    </row>
    <row r="32" spans="1:12" ht="12.75">
      <c r="A32" s="128" t="s">
        <v>92</v>
      </c>
      <c r="B32" s="128"/>
      <c r="C32" s="129"/>
      <c r="D32" s="129"/>
      <c r="E32" s="129"/>
      <c r="F32" s="129"/>
      <c r="G32" s="129"/>
      <c r="H32" s="129"/>
      <c r="I32" s="129"/>
      <c r="J32" s="129"/>
      <c r="K32" s="129"/>
      <c r="L32" s="129"/>
    </row>
  </sheetData>
  <sheetProtection selectLockedCells="1" selectUnlockedCells="1"/>
  <mergeCells count="5">
    <mergeCell ref="A1:M1"/>
    <mergeCell ref="A2:M2"/>
    <mergeCell ref="A4:M4"/>
    <mergeCell ref="A5:M5"/>
    <mergeCell ref="A32:B32"/>
  </mergeCells>
  <printOptions/>
  <pageMargins left="0.31527777777777777" right="0.15763888888888888" top="0.15763888888888888" bottom="0.1576388888888888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2017-10-27T08:17:46Z</cp:lastPrinted>
  <dcterms:created xsi:type="dcterms:W3CDTF">2011-04-15T03:13:23Z</dcterms:created>
  <dcterms:modified xsi:type="dcterms:W3CDTF">2017-10-30T05:39:49Z</dcterms:modified>
  <cp:category/>
  <cp:version/>
  <cp:contentType/>
  <cp:contentStatus/>
  <cp:revision>2</cp:revision>
</cp:coreProperties>
</file>