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10" windowHeight="7230" activeTab="1"/>
  </bookViews>
  <sheets>
    <sheet name="Личное первенство" sheetId="1" r:id="rId1"/>
    <sheet name="Командное первенство" sheetId="2" r:id="rId2"/>
    <sheet name="Забеги" sheetId="3" r:id="rId3"/>
  </sheets>
  <definedNames/>
  <calcPr fullCalcOnLoad="1"/>
</workbook>
</file>

<file path=xl/sharedStrings.xml><?xml version="1.0" encoding="utf-8"?>
<sst xmlns="http://schemas.openxmlformats.org/spreadsheetml/2006/main" count="367" uniqueCount="146">
  <si>
    <t>Место</t>
  </si>
  <si>
    <t>Район</t>
  </si>
  <si>
    <t>Фамилия, имена</t>
  </si>
  <si>
    <t>Гимнастика</t>
  </si>
  <si>
    <t>рез</t>
  </si>
  <si>
    <t>место</t>
  </si>
  <si>
    <t>сумма мест</t>
  </si>
  <si>
    <t>Дартс</t>
  </si>
  <si>
    <t>сумма</t>
  </si>
  <si>
    <t>Сумма мест</t>
  </si>
  <si>
    <t>СПОРТИВНЫЕ СЕМЬИ с мальчиком</t>
  </si>
  <si>
    <t>СПОРТИВНЫЕ СЕМЬИ с девочкой</t>
  </si>
  <si>
    <t>Прыжковая эстафета</t>
  </si>
  <si>
    <t>Л/а эстафета</t>
  </si>
  <si>
    <t>Елена</t>
  </si>
  <si>
    <t>Сергей</t>
  </si>
  <si>
    <t>Дмитрий</t>
  </si>
  <si>
    <t>Ольга</t>
  </si>
  <si>
    <t>Александр</t>
  </si>
  <si>
    <t>Анастасия</t>
  </si>
  <si>
    <t>Евгений</t>
  </si>
  <si>
    <t>Татьяна</t>
  </si>
  <si>
    <t>Алексей</t>
  </si>
  <si>
    <t>Наталья</t>
  </si>
  <si>
    <t>Максим</t>
  </si>
  <si>
    <t>Светлана</t>
  </si>
  <si>
    <t>Андрей</t>
  </si>
  <si>
    <t>Иван</t>
  </si>
  <si>
    <t>Олеся</t>
  </si>
  <si>
    <t>Настя</t>
  </si>
  <si>
    <t>Слава</t>
  </si>
  <si>
    <t>Анисимовы</t>
  </si>
  <si>
    <t>Илья</t>
  </si>
  <si>
    <t>Маша</t>
  </si>
  <si>
    <t>Главный судья                                                  В. КЛОЧКО</t>
  </si>
  <si>
    <t>ПОСПЕЛИХИНСКИЙ</t>
  </si>
  <si>
    <t>БЛАГОВЕЩЕНСКИЙ</t>
  </si>
  <si>
    <t>Бекметовы</t>
  </si>
  <si>
    <t>КЛЮЧЕВСКИЙ</t>
  </si>
  <si>
    <t>Белан</t>
  </si>
  <si>
    <t>Виолетта</t>
  </si>
  <si>
    <t>КРАСНОГОРСКИЙ</t>
  </si>
  <si>
    <t>СМОЛЕНСКИЙ</t>
  </si>
  <si>
    <t>АЛЕЙСКИЙ</t>
  </si>
  <si>
    <t>Масленниковы</t>
  </si>
  <si>
    <t>Владимир</t>
  </si>
  <si>
    <t>ПАВЛОВСКИЙ</t>
  </si>
  <si>
    <t>КАМЕНСКИЙ</t>
  </si>
  <si>
    <t>Третьяковы</t>
  </si>
  <si>
    <t>Дорожка</t>
  </si>
  <si>
    <t>1 забег</t>
  </si>
  <si>
    <t>2 забег</t>
  </si>
  <si>
    <t>3 забег</t>
  </si>
  <si>
    <t>Легкоатлетическая эстафета (Стартовый протокол)</t>
  </si>
  <si>
    <t>Номер</t>
  </si>
  <si>
    <t>Сафиулины</t>
  </si>
  <si>
    <t>Руслан</t>
  </si>
  <si>
    <t>Николай</t>
  </si>
  <si>
    <t>Ядыкины</t>
  </si>
  <si>
    <t>Арсений</t>
  </si>
  <si>
    <t>КЫТМАНОВСКИЙ</t>
  </si>
  <si>
    <t>Комаровы</t>
  </si>
  <si>
    <t>Ксения</t>
  </si>
  <si>
    <t>Роман</t>
  </si>
  <si>
    <t>Анна</t>
  </si>
  <si>
    <t>Федор</t>
  </si>
  <si>
    <t>ШИПУНОВСКИЙ</t>
  </si>
  <si>
    <t>Командное первенство</t>
  </si>
  <si>
    <t>Очки</t>
  </si>
  <si>
    <t>с мальчиком</t>
  </si>
  <si>
    <t>с девочкой</t>
  </si>
  <si>
    <t>Сумма                            очков</t>
  </si>
  <si>
    <t>Главный судья</t>
  </si>
  <si>
    <t>В. КЛОЧКО</t>
  </si>
  <si>
    <t>МИХАЙЛОВСКИЙ</t>
  </si>
  <si>
    <t>Морро</t>
  </si>
  <si>
    <t>Степан</t>
  </si>
  <si>
    <t>ТАЛЬМЕНСКИЙ</t>
  </si>
  <si>
    <t>Рычко</t>
  </si>
  <si>
    <t>УГЛОВСКИЙ</t>
  </si>
  <si>
    <t>Починкины</t>
  </si>
  <si>
    <t>Любовь</t>
  </si>
  <si>
    <t>СОВЕТСКИЙ</t>
  </si>
  <si>
    <t>Беззадины</t>
  </si>
  <si>
    <t>Жихаревы</t>
  </si>
  <si>
    <t>Дарина</t>
  </si>
  <si>
    <t>Молодых</t>
  </si>
  <si>
    <t>Евгения</t>
  </si>
  <si>
    <t>Дарья</t>
  </si>
  <si>
    <t>Ашихмины</t>
  </si>
  <si>
    <t>Куяновы</t>
  </si>
  <si>
    <t>Зоя</t>
  </si>
  <si>
    <t>XXXIX ЛЕТНЯЯ ОЛИМПИАДА СЕЛЬСКИХ СПОРТСМЕНОВ АЛТАЙСКОГО КРАЯ</t>
  </si>
  <si>
    <t>Тимур</t>
  </si>
  <si>
    <t>Свителиковы</t>
  </si>
  <si>
    <t>Алена</t>
  </si>
  <si>
    <t>с. Поспелиха, 29 июня - 2 июля 2017 г.</t>
  </si>
  <si>
    <t>Шабалины</t>
  </si>
  <si>
    <t>Мария</t>
  </si>
  <si>
    <t>Борисовы</t>
  </si>
  <si>
    <t>Соня</t>
  </si>
  <si>
    <t>Игорь</t>
  </si>
  <si>
    <t>УСТЬ-ПРИСТАНСКИЙ</t>
  </si>
  <si>
    <t>Саблины</t>
  </si>
  <si>
    <t>Милана</t>
  </si>
  <si>
    <t>ТОПЧИХИНСКИЙ</t>
  </si>
  <si>
    <t>Климовы</t>
  </si>
  <si>
    <t>Вика</t>
  </si>
  <si>
    <t>ЗАВЬЯЛОВСКИЙ</t>
  </si>
  <si>
    <t>Мауль</t>
  </si>
  <si>
    <t>Юля</t>
  </si>
  <si>
    <t>Марина</t>
  </si>
  <si>
    <t>Виталий</t>
  </si>
  <si>
    <t>6,35</t>
  </si>
  <si>
    <t>6,26</t>
  </si>
  <si>
    <t>5,94</t>
  </si>
  <si>
    <t>5,62</t>
  </si>
  <si>
    <t>6,74</t>
  </si>
  <si>
    <t>6,46</t>
  </si>
  <si>
    <t>5,79</t>
  </si>
  <si>
    <t>6,19</t>
  </si>
  <si>
    <t>6,08</t>
  </si>
  <si>
    <t>6,40</t>
  </si>
  <si>
    <t>6,34</t>
  </si>
  <si>
    <t>6,20</t>
  </si>
  <si>
    <t>5,99</t>
  </si>
  <si>
    <t>5,72</t>
  </si>
  <si>
    <t>5,49</t>
  </si>
  <si>
    <t>5,29</t>
  </si>
  <si>
    <t>5,26</t>
  </si>
  <si>
    <t>5,25</t>
  </si>
  <si>
    <t>4,87</t>
  </si>
  <si>
    <t>1.02,0</t>
  </si>
  <si>
    <t>1.01,2</t>
  </si>
  <si>
    <t>1.07,1</t>
  </si>
  <si>
    <t>1.08,1</t>
  </si>
  <si>
    <t>1.02,3</t>
  </si>
  <si>
    <t>1.06,6</t>
  </si>
  <si>
    <t>1.00,5</t>
  </si>
  <si>
    <t>1.04,0</t>
  </si>
  <si>
    <t>1.03,2</t>
  </si>
  <si>
    <t>1.00,2</t>
  </si>
  <si>
    <t>н/я</t>
  </si>
  <si>
    <t>Главный судья                                                                                                                                            В. КЛОЧКО</t>
  </si>
  <si>
    <t>10-11</t>
  </si>
  <si>
    <t>13-14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</si>
</sst>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;[Red]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0.0"/>
  </numFmts>
  <fonts count="40">
    <font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15</xdr:col>
      <xdr:colOff>581025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675" y="542925"/>
          <a:ext cx="107251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15</xdr:col>
      <xdr:colOff>504825</xdr:colOff>
      <xdr:row>45</xdr:row>
      <xdr:rowOff>19050</xdr:rowOff>
    </xdr:to>
    <xdr:sp>
      <xdr:nvSpPr>
        <xdr:cNvPr id="2" name="Line 19"/>
        <xdr:cNvSpPr>
          <a:spLocks/>
        </xdr:cNvSpPr>
      </xdr:nvSpPr>
      <xdr:spPr>
        <a:xfrm>
          <a:off x="47625" y="8115300"/>
          <a:ext cx="106680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523875</xdr:colOff>
      <xdr:row>3</xdr:row>
      <xdr:rowOff>85725</xdr:rowOff>
    </xdr:to>
    <xdr:pic>
      <xdr:nvPicPr>
        <xdr:cNvPr id="3" name="Picture 130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504825</xdr:colOff>
      <xdr:row>43</xdr:row>
      <xdr:rowOff>161925</xdr:rowOff>
    </xdr:to>
    <xdr:pic>
      <xdr:nvPicPr>
        <xdr:cNvPr id="4" name="Picture 13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74199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5</xdr:col>
      <xdr:colOff>9525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6675" y="533400"/>
          <a:ext cx="6972300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0</xdr:row>
      <xdr:rowOff>0</xdr:rowOff>
    </xdr:from>
    <xdr:to>
      <xdr:col>4</xdr:col>
      <xdr:colOff>1219200</xdr:colOff>
      <xdr:row>3</xdr:row>
      <xdr:rowOff>95250</xdr:rowOff>
    </xdr:to>
    <xdr:pic>
      <xdr:nvPicPr>
        <xdr:cNvPr id="2" name="Picture 13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4</xdr:col>
      <xdr:colOff>962025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675" y="542925"/>
          <a:ext cx="61055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52</xdr:row>
      <xdr:rowOff>104775</xdr:rowOff>
    </xdr:from>
    <xdr:to>
      <xdr:col>4</xdr:col>
      <xdr:colOff>962025</xdr:colOff>
      <xdr:row>52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6675" y="9544050"/>
          <a:ext cx="61055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104775</xdr:rowOff>
    </xdr:from>
    <xdr:to>
      <xdr:col>5</xdr:col>
      <xdr:colOff>9525</xdr:colOff>
      <xdr:row>3</xdr:row>
      <xdr:rowOff>123825</xdr:rowOff>
    </xdr:to>
    <xdr:sp>
      <xdr:nvSpPr>
        <xdr:cNvPr id="3" name="Line 1"/>
        <xdr:cNvSpPr>
          <a:spLocks/>
        </xdr:cNvSpPr>
      </xdr:nvSpPr>
      <xdr:spPr>
        <a:xfrm>
          <a:off x="66675" y="542925"/>
          <a:ext cx="614362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5</xdr:col>
      <xdr:colOff>0</xdr:colOff>
      <xdr:row>3</xdr:row>
      <xdr:rowOff>95250</xdr:rowOff>
    </xdr:to>
    <xdr:pic>
      <xdr:nvPicPr>
        <xdr:cNvPr id="4" name="Picture 13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52</xdr:row>
      <xdr:rowOff>104775</xdr:rowOff>
    </xdr:from>
    <xdr:to>
      <xdr:col>4</xdr:col>
      <xdr:colOff>962025</xdr:colOff>
      <xdr:row>52</xdr:row>
      <xdr:rowOff>104775</xdr:rowOff>
    </xdr:to>
    <xdr:sp>
      <xdr:nvSpPr>
        <xdr:cNvPr id="5" name="Line 1"/>
        <xdr:cNvSpPr>
          <a:spLocks/>
        </xdr:cNvSpPr>
      </xdr:nvSpPr>
      <xdr:spPr>
        <a:xfrm>
          <a:off x="66675" y="9544050"/>
          <a:ext cx="61055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52</xdr:row>
      <xdr:rowOff>104775</xdr:rowOff>
    </xdr:from>
    <xdr:to>
      <xdr:col>5</xdr:col>
      <xdr:colOff>9525</xdr:colOff>
      <xdr:row>52</xdr:row>
      <xdr:rowOff>123825</xdr:rowOff>
    </xdr:to>
    <xdr:sp>
      <xdr:nvSpPr>
        <xdr:cNvPr id="6" name="Line 1"/>
        <xdr:cNvSpPr>
          <a:spLocks/>
        </xdr:cNvSpPr>
      </xdr:nvSpPr>
      <xdr:spPr>
        <a:xfrm>
          <a:off x="66675" y="9544050"/>
          <a:ext cx="614362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49</xdr:row>
      <xdr:rowOff>0</xdr:rowOff>
    </xdr:from>
    <xdr:to>
      <xdr:col>5</xdr:col>
      <xdr:colOff>0</xdr:colOff>
      <xdr:row>52</xdr:row>
      <xdr:rowOff>95250</xdr:rowOff>
    </xdr:to>
    <xdr:pic>
      <xdr:nvPicPr>
        <xdr:cNvPr id="7" name="Picture 13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0392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view="pageBreakPreview" zoomScaleNormal="82" zoomScaleSheetLayoutView="100" workbookViewId="0" topLeftCell="A1">
      <selection activeCell="P36" sqref="P36:P38"/>
    </sheetView>
  </sheetViews>
  <sheetFormatPr defaultColWidth="9.00390625" defaultRowHeight="12.75"/>
  <cols>
    <col min="1" max="1" width="3.125" style="0" customWidth="1"/>
    <col min="2" max="2" width="21.125" style="0" customWidth="1"/>
    <col min="3" max="3" width="12.375" style="0" bestFit="1" customWidth="1"/>
    <col min="4" max="4" width="12.125" style="0" customWidth="1"/>
    <col min="5" max="16" width="7.75390625" style="0" customWidth="1"/>
  </cols>
  <sheetData>
    <row r="1" spans="1:16" ht="15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8" t="s">
        <v>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6.75" customHeight="1">
      <c r="A5" s="63" t="s">
        <v>10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ht="6" customHeight="1"/>
    <row r="7" spans="1:16" ht="25.5" customHeight="1">
      <c r="A7" s="71" t="s">
        <v>5</v>
      </c>
      <c r="B7" s="69" t="s">
        <v>1</v>
      </c>
      <c r="C7" s="75" t="s">
        <v>2</v>
      </c>
      <c r="D7" s="75"/>
      <c r="E7" s="66" t="s">
        <v>3</v>
      </c>
      <c r="F7" s="67"/>
      <c r="G7" s="67"/>
      <c r="H7" s="68"/>
      <c r="I7" s="76" t="s">
        <v>12</v>
      </c>
      <c r="J7" s="77"/>
      <c r="K7" s="66" t="s">
        <v>7</v>
      </c>
      <c r="L7" s="67"/>
      <c r="M7" s="68"/>
      <c r="N7" s="78" t="s">
        <v>13</v>
      </c>
      <c r="O7" s="79"/>
      <c r="P7" s="73" t="s">
        <v>9</v>
      </c>
    </row>
    <row r="8" spans="1:16" ht="21.75" customHeight="1">
      <c r="A8" s="72"/>
      <c r="B8" s="70"/>
      <c r="C8" s="75"/>
      <c r="D8" s="75"/>
      <c r="E8" s="1" t="s">
        <v>4</v>
      </c>
      <c r="F8" s="1" t="s">
        <v>5</v>
      </c>
      <c r="G8" s="9" t="s">
        <v>6</v>
      </c>
      <c r="H8" s="1" t="s">
        <v>5</v>
      </c>
      <c r="I8" s="1" t="s">
        <v>4</v>
      </c>
      <c r="J8" s="1" t="s">
        <v>5</v>
      </c>
      <c r="K8" s="1" t="s">
        <v>4</v>
      </c>
      <c r="L8" s="1" t="s">
        <v>8</v>
      </c>
      <c r="M8" s="1" t="s">
        <v>5</v>
      </c>
      <c r="N8" s="1" t="s">
        <v>4</v>
      </c>
      <c r="O8" s="1" t="s">
        <v>5</v>
      </c>
      <c r="P8" s="74"/>
    </row>
    <row r="9" spans="1:16" ht="9.75" customHeight="1">
      <c r="A9" s="46">
        <v>1</v>
      </c>
      <c r="B9" s="47" t="s">
        <v>79</v>
      </c>
      <c r="C9" s="43" t="s">
        <v>80</v>
      </c>
      <c r="D9" s="3" t="s">
        <v>57</v>
      </c>
      <c r="E9" s="4">
        <v>13</v>
      </c>
      <c r="F9" s="4">
        <v>7</v>
      </c>
      <c r="G9" s="30">
        <f>F9+F10+F11</f>
        <v>18</v>
      </c>
      <c r="H9" s="30">
        <v>7</v>
      </c>
      <c r="I9" s="33" t="s">
        <v>117</v>
      </c>
      <c r="J9" s="30">
        <v>1</v>
      </c>
      <c r="K9" s="4">
        <v>47</v>
      </c>
      <c r="L9" s="30">
        <f>K9+K10+K11</f>
        <v>148</v>
      </c>
      <c r="M9" s="30">
        <v>1</v>
      </c>
      <c r="N9" s="36">
        <v>54.9</v>
      </c>
      <c r="O9" s="30">
        <v>1</v>
      </c>
      <c r="P9" s="30">
        <f>O9+M9+J9+H9</f>
        <v>10</v>
      </c>
    </row>
    <row r="10" spans="1:16" ht="9.75" customHeight="1">
      <c r="A10" s="46"/>
      <c r="B10" s="48"/>
      <c r="C10" s="44"/>
      <c r="D10" s="3" t="s">
        <v>18</v>
      </c>
      <c r="E10" s="4">
        <v>21</v>
      </c>
      <c r="F10" s="4">
        <v>4</v>
      </c>
      <c r="G10" s="31"/>
      <c r="H10" s="31"/>
      <c r="I10" s="34"/>
      <c r="J10" s="31"/>
      <c r="K10" s="4">
        <v>50</v>
      </c>
      <c r="L10" s="31"/>
      <c r="M10" s="31"/>
      <c r="N10" s="37"/>
      <c r="O10" s="31"/>
      <c r="P10" s="31"/>
    </row>
    <row r="11" spans="1:16" ht="9.75" customHeight="1">
      <c r="A11" s="46"/>
      <c r="B11" s="49"/>
      <c r="C11" s="45"/>
      <c r="D11" s="3" t="s">
        <v>81</v>
      </c>
      <c r="E11" s="4">
        <v>70</v>
      </c>
      <c r="F11" s="4">
        <v>7</v>
      </c>
      <c r="G11" s="32"/>
      <c r="H11" s="32"/>
      <c r="I11" s="35"/>
      <c r="J11" s="32"/>
      <c r="K11" s="4">
        <v>51</v>
      </c>
      <c r="L11" s="32"/>
      <c r="M11" s="32"/>
      <c r="N11" s="38"/>
      <c r="O11" s="32"/>
      <c r="P11" s="32"/>
    </row>
    <row r="12" spans="1:16" ht="9.75" customHeight="1">
      <c r="A12" s="46">
        <v>2</v>
      </c>
      <c r="B12" s="47" t="s">
        <v>60</v>
      </c>
      <c r="C12" s="43" t="s">
        <v>58</v>
      </c>
      <c r="D12" s="3" t="s">
        <v>59</v>
      </c>
      <c r="E12" s="4">
        <v>35</v>
      </c>
      <c r="F12" s="4">
        <v>2</v>
      </c>
      <c r="G12" s="30">
        <f>F12+F13+F14</f>
        <v>10</v>
      </c>
      <c r="H12" s="30">
        <v>4</v>
      </c>
      <c r="I12" s="33" t="s">
        <v>113</v>
      </c>
      <c r="J12" s="30">
        <v>3</v>
      </c>
      <c r="K12" s="4">
        <v>41</v>
      </c>
      <c r="L12" s="30">
        <f>K12+K13+K14</f>
        <v>133</v>
      </c>
      <c r="M12" s="30">
        <v>3</v>
      </c>
      <c r="N12" s="36">
        <v>56.5</v>
      </c>
      <c r="O12" s="30">
        <v>2</v>
      </c>
      <c r="P12" s="30">
        <f>O12+M12+J12+H12</f>
        <v>12</v>
      </c>
    </row>
    <row r="13" spans="1:16" ht="9.75" customHeight="1">
      <c r="A13" s="46"/>
      <c r="B13" s="48"/>
      <c r="C13" s="44"/>
      <c r="D13" s="3" t="s">
        <v>22</v>
      </c>
      <c r="E13" s="4">
        <v>30</v>
      </c>
      <c r="F13" s="4">
        <v>3</v>
      </c>
      <c r="G13" s="31"/>
      <c r="H13" s="31"/>
      <c r="I13" s="34"/>
      <c r="J13" s="31"/>
      <c r="K13" s="4">
        <v>49</v>
      </c>
      <c r="L13" s="31"/>
      <c r="M13" s="31"/>
      <c r="N13" s="37"/>
      <c r="O13" s="31"/>
      <c r="P13" s="31"/>
    </row>
    <row r="14" spans="1:16" ht="9.75" customHeight="1">
      <c r="A14" s="46"/>
      <c r="B14" s="49"/>
      <c r="C14" s="45"/>
      <c r="D14" s="3" t="s">
        <v>17</v>
      </c>
      <c r="E14" s="4">
        <v>78</v>
      </c>
      <c r="F14" s="4">
        <v>5</v>
      </c>
      <c r="G14" s="32"/>
      <c r="H14" s="32"/>
      <c r="I14" s="35"/>
      <c r="J14" s="32"/>
      <c r="K14" s="4">
        <v>43</v>
      </c>
      <c r="L14" s="32"/>
      <c r="M14" s="32"/>
      <c r="N14" s="38"/>
      <c r="O14" s="32"/>
      <c r="P14" s="32"/>
    </row>
    <row r="15" spans="1:16" ht="9.75" customHeight="1">
      <c r="A15" s="46">
        <v>3</v>
      </c>
      <c r="B15" s="47" t="s">
        <v>46</v>
      </c>
      <c r="C15" s="43" t="s">
        <v>55</v>
      </c>
      <c r="D15" s="3" t="s">
        <v>15</v>
      </c>
      <c r="E15" s="4">
        <v>19</v>
      </c>
      <c r="F15" s="4">
        <v>5</v>
      </c>
      <c r="G15" s="30">
        <f>F15+F16+F17</f>
        <v>9</v>
      </c>
      <c r="H15" s="30">
        <v>2</v>
      </c>
      <c r="I15" s="33" t="s">
        <v>118</v>
      </c>
      <c r="J15" s="30">
        <v>2</v>
      </c>
      <c r="K15" s="4">
        <v>41</v>
      </c>
      <c r="L15" s="30">
        <f>K15+K16+K17</f>
        <v>124</v>
      </c>
      <c r="M15" s="30">
        <v>7</v>
      </c>
      <c r="N15" s="36">
        <v>56.9</v>
      </c>
      <c r="O15" s="30">
        <v>3</v>
      </c>
      <c r="P15" s="30">
        <f>O15+M15+J15+H15</f>
        <v>14</v>
      </c>
    </row>
    <row r="16" spans="1:16" ht="9.75" customHeight="1">
      <c r="A16" s="46"/>
      <c r="B16" s="48"/>
      <c r="C16" s="44"/>
      <c r="D16" s="3" t="s">
        <v>56</v>
      </c>
      <c r="E16" s="4">
        <v>34</v>
      </c>
      <c r="F16" s="4">
        <v>1</v>
      </c>
      <c r="G16" s="31"/>
      <c r="H16" s="31"/>
      <c r="I16" s="34"/>
      <c r="J16" s="31"/>
      <c r="K16" s="4">
        <v>41</v>
      </c>
      <c r="L16" s="31"/>
      <c r="M16" s="31"/>
      <c r="N16" s="37"/>
      <c r="O16" s="31"/>
      <c r="P16" s="31"/>
    </row>
    <row r="17" spans="1:16" ht="9.75" customHeight="1">
      <c r="A17" s="46"/>
      <c r="B17" s="49"/>
      <c r="C17" s="45"/>
      <c r="D17" s="3" t="s">
        <v>14</v>
      </c>
      <c r="E17" s="4">
        <v>86</v>
      </c>
      <c r="F17" s="4">
        <v>3</v>
      </c>
      <c r="G17" s="32"/>
      <c r="H17" s="32"/>
      <c r="I17" s="35"/>
      <c r="J17" s="32"/>
      <c r="K17" s="4">
        <v>42</v>
      </c>
      <c r="L17" s="32"/>
      <c r="M17" s="32"/>
      <c r="N17" s="38"/>
      <c r="O17" s="32"/>
      <c r="P17" s="32"/>
    </row>
    <row r="18" spans="1:16" ht="9.75" customHeight="1">
      <c r="A18" s="46">
        <v>4</v>
      </c>
      <c r="B18" s="47" t="s">
        <v>38</v>
      </c>
      <c r="C18" s="43" t="s">
        <v>39</v>
      </c>
      <c r="D18" s="3" t="s">
        <v>30</v>
      </c>
      <c r="E18" s="4">
        <v>26</v>
      </c>
      <c r="F18" s="4">
        <v>3</v>
      </c>
      <c r="G18" s="30">
        <f>F18+F19+F20</f>
        <v>9</v>
      </c>
      <c r="H18" s="30">
        <v>2</v>
      </c>
      <c r="I18" s="54">
        <v>6.08</v>
      </c>
      <c r="J18" s="30">
        <v>6</v>
      </c>
      <c r="K18" s="4">
        <v>43</v>
      </c>
      <c r="L18" s="30">
        <f>K18+K19+K20</f>
        <v>139</v>
      </c>
      <c r="M18" s="30">
        <v>2</v>
      </c>
      <c r="N18" s="36">
        <v>57.8</v>
      </c>
      <c r="O18" s="30">
        <v>4</v>
      </c>
      <c r="P18" s="30">
        <f>O18+M18+J18+H18</f>
        <v>14</v>
      </c>
    </row>
    <row r="19" spans="1:16" ht="9.75" customHeight="1">
      <c r="A19" s="46"/>
      <c r="B19" s="48"/>
      <c r="C19" s="44"/>
      <c r="D19" s="3" t="s">
        <v>20</v>
      </c>
      <c r="E19" s="4">
        <v>21</v>
      </c>
      <c r="F19" s="4">
        <v>4</v>
      </c>
      <c r="G19" s="31"/>
      <c r="H19" s="31"/>
      <c r="I19" s="55"/>
      <c r="J19" s="31"/>
      <c r="K19" s="4">
        <v>48</v>
      </c>
      <c r="L19" s="31"/>
      <c r="M19" s="31"/>
      <c r="N19" s="37"/>
      <c r="O19" s="31"/>
      <c r="P19" s="31"/>
    </row>
    <row r="20" spans="1:16" ht="9.75" customHeight="1">
      <c r="A20" s="46"/>
      <c r="B20" s="49"/>
      <c r="C20" s="45"/>
      <c r="D20" s="3" t="s">
        <v>40</v>
      </c>
      <c r="E20" s="4">
        <v>96</v>
      </c>
      <c r="F20" s="4">
        <v>2</v>
      </c>
      <c r="G20" s="32"/>
      <c r="H20" s="32"/>
      <c r="I20" s="56"/>
      <c r="J20" s="32"/>
      <c r="K20" s="4">
        <v>48</v>
      </c>
      <c r="L20" s="32"/>
      <c r="M20" s="32"/>
      <c r="N20" s="38"/>
      <c r="O20" s="32"/>
      <c r="P20" s="32"/>
    </row>
    <row r="21" spans="1:16" ht="9.75" customHeight="1">
      <c r="A21" s="46">
        <v>5</v>
      </c>
      <c r="B21" s="47" t="s">
        <v>36</v>
      </c>
      <c r="C21" s="43" t="s">
        <v>37</v>
      </c>
      <c r="D21" s="3" t="s">
        <v>93</v>
      </c>
      <c r="E21" s="4">
        <v>37</v>
      </c>
      <c r="F21" s="4">
        <v>1</v>
      </c>
      <c r="G21" s="30">
        <f>F21+F22+F23</f>
        <v>6</v>
      </c>
      <c r="H21" s="30">
        <v>1</v>
      </c>
      <c r="I21" s="33" t="s">
        <v>121</v>
      </c>
      <c r="J21" s="30">
        <v>6</v>
      </c>
      <c r="K21" s="4">
        <v>35</v>
      </c>
      <c r="L21" s="30">
        <f>K21+K22+K23</f>
        <v>126</v>
      </c>
      <c r="M21" s="30">
        <v>6</v>
      </c>
      <c r="N21" s="36">
        <v>58.7</v>
      </c>
      <c r="O21" s="30">
        <v>5</v>
      </c>
      <c r="P21" s="30">
        <f>O21+M21+J21+H21</f>
        <v>18</v>
      </c>
    </row>
    <row r="22" spans="1:16" ht="9.75" customHeight="1">
      <c r="A22" s="46"/>
      <c r="B22" s="48"/>
      <c r="C22" s="44"/>
      <c r="D22" s="3" t="s">
        <v>16</v>
      </c>
      <c r="E22" s="4">
        <v>33</v>
      </c>
      <c r="F22" s="15">
        <v>2</v>
      </c>
      <c r="G22" s="31"/>
      <c r="H22" s="31"/>
      <c r="I22" s="34"/>
      <c r="J22" s="31"/>
      <c r="K22" s="4">
        <v>46</v>
      </c>
      <c r="L22" s="31"/>
      <c r="M22" s="31"/>
      <c r="N22" s="37"/>
      <c r="O22" s="31"/>
      <c r="P22" s="31"/>
    </row>
    <row r="23" spans="1:16" ht="9.75" customHeight="1">
      <c r="A23" s="46"/>
      <c r="B23" s="49"/>
      <c r="C23" s="45"/>
      <c r="D23" s="3" t="s">
        <v>19</v>
      </c>
      <c r="E23" s="4">
        <v>86</v>
      </c>
      <c r="F23" s="4">
        <v>3</v>
      </c>
      <c r="G23" s="32"/>
      <c r="H23" s="32"/>
      <c r="I23" s="35"/>
      <c r="J23" s="32"/>
      <c r="K23" s="4">
        <v>45</v>
      </c>
      <c r="L23" s="32"/>
      <c r="M23" s="32"/>
      <c r="N23" s="38"/>
      <c r="O23" s="32"/>
      <c r="P23" s="32"/>
    </row>
    <row r="24" spans="1:16" ht="9.75" customHeight="1">
      <c r="A24" s="46">
        <v>6</v>
      </c>
      <c r="B24" s="47" t="s">
        <v>43</v>
      </c>
      <c r="C24" s="53" t="s">
        <v>44</v>
      </c>
      <c r="D24" s="3" t="s">
        <v>65</v>
      </c>
      <c r="E24" s="4">
        <v>14</v>
      </c>
      <c r="F24" s="4">
        <v>6</v>
      </c>
      <c r="G24" s="30">
        <f>F24+F25+F26</f>
        <v>16</v>
      </c>
      <c r="H24" s="30">
        <v>6</v>
      </c>
      <c r="I24" s="33" t="s">
        <v>114</v>
      </c>
      <c r="J24" s="30">
        <v>4</v>
      </c>
      <c r="K24" s="4">
        <v>49</v>
      </c>
      <c r="L24" s="30">
        <f>K24+K25+K26</f>
        <v>128</v>
      </c>
      <c r="M24" s="30">
        <v>5</v>
      </c>
      <c r="N24" s="36">
        <v>59.6</v>
      </c>
      <c r="O24" s="30">
        <v>6</v>
      </c>
      <c r="P24" s="30">
        <f>O24+M24+J24+H24</f>
        <v>21</v>
      </c>
    </row>
    <row r="25" spans="1:16" ht="9.75" customHeight="1">
      <c r="A25" s="46"/>
      <c r="B25" s="50"/>
      <c r="C25" s="53"/>
      <c r="D25" s="3" t="s">
        <v>45</v>
      </c>
      <c r="E25" s="4">
        <v>21</v>
      </c>
      <c r="F25" s="4">
        <v>4</v>
      </c>
      <c r="G25" s="31"/>
      <c r="H25" s="31"/>
      <c r="I25" s="34"/>
      <c r="J25" s="31"/>
      <c r="K25" s="4">
        <v>41</v>
      </c>
      <c r="L25" s="31"/>
      <c r="M25" s="31"/>
      <c r="N25" s="37"/>
      <c r="O25" s="31"/>
      <c r="P25" s="31"/>
    </row>
    <row r="26" spans="1:16" ht="9.75" customHeight="1">
      <c r="A26" s="46"/>
      <c r="B26" s="51"/>
      <c r="C26" s="53"/>
      <c r="D26" s="3" t="s">
        <v>19</v>
      </c>
      <c r="E26" s="4">
        <v>74</v>
      </c>
      <c r="F26" s="4">
        <v>6</v>
      </c>
      <c r="G26" s="32"/>
      <c r="H26" s="32"/>
      <c r="I26" s="35"/>
      <c r="J26" s="32"/>
      <c r="K26" s="4">
        <v>38</v>
      </c>
      <c r="L26" s="32"/>
      <c r="M26" s="32"/>
      <c r="N26" s="38"/>
      <c r="O26" s="32"/>
      <c r="P26" s="32"/>
    </row>
    <row r="27" spans="1:16" ht="9.75" customHeight="1">
      <c r="A27" s="46">
        <v>7</v>
      </c>
      <c r="B27" s="47" t="s">
        <v>35</v>
      </c>
      <c r="C27" s="43" t="s">
        <v>94</v>
      </c>
      <c r="D27" s="3" t="s">
        <v>76</v>
      </c>
      <c r="E27" s="4">
        <v>5</v>
      </c>
      <c r="F27" s="4">
        <v>10</v>
      </c>
      <c r="G27" s="30">
        <f>F27+F28+F29</f>
        <v>29</v>
      </c>
      <c r="H27" s="30">
        <v>10</v>
      </c>
      <c r="I27" s="33" t="s">
        <v>120</v>
      </c>
      <c r="J27" s="30">
        <v>5</v>
      </c>
      <c r="K27" s="4">
        <v>25</v>
      </c>
      <c r="L27" s="30">
        <f>K27+K28+K29</f>
        <v>115</v>
      </c>
      <c r="M27" s="30">
        <v>10</v>
      </c>
      <c r="N27" s="36">
        <v>59.6</v>
      </c>
      <c r="O27" s="30">
        <v>6</v>
      </c>
      <c r="P27" s="30">
        <f>O27+M27+J27+H27</f>
        <v>31</v>
      </c>
    </row>
    <row r="28" spans="1:16" ht="9.75" customHeight="1">
      <c r="A28" s="46"/>
      <c r="B28" s="48"/>
      <c r="C28" s="44"/>
      <c r="D28" s="3" t="s">
        <v>63</v>
      </c>
      <c r="E28" s="4">
        <v>14</v>
      </c>
      <c r="F28" s="4">
        <v>9</v>
      </c>
      <c r="G28" s="31"/>
      <c r="H28" s="31"/>
      <c r="I28" s="34"/>
      <c r="J28" s="31"/>
      <c r="K28" s="4">
        <v>48</v>
      </c>
      <c r="L28" s="31"/>
      <c r="M28" s="31"/>
      <c r="N28" s="37"/>
      <c r="O28" s="31"/>
      <c r="P28" s="31"/>
    </row>
    <row r="29" spans="1:16" ht="9.75" customHeight="1">
      <c r="A29" s="46"/>
      <c r="B29" s="49"/>
      <c r="C29" s="45"/>
      <c r="D29" s="3" t="s">
        <v>95</v>
      </c>
      <c r="E29" s="4">
        <v>38</v>
      </c>
      <c r="F29" s="4">
        <v>10</v>
      </c>
      <c r="G29" s="32"/>
      <c r="H29" s="32"/>
      <c r="I29" s="35"/>
      <c r="J29" s="32"/>
      <c r="K29" s="4">
        <v>42</v>
      </c>
      <c r="L29" s="32"/>
      <c r="M29" s="32"/>
      <c r="N29" s="38"/>
      <c r="O29" s="32"/>
      <c r="P29" s="32"/>
    </row>
    <row r="30" spans="1:16" ht="9.75" customHeight="1">
      <c r="A30" s="46">
        <v>8</v>
      </c>
      <c r="B30" s="47" t="s">
        <v>74</v>
      </c>
      <c r="C30" s="53" t="s">
        <v>75</v>
      </c>
      <c r="D30" s="3" t="s">
        <v>24</v>
      </c>
      <c r="E30" s="4">
        <v>21</v>
      </c>
      <c r="F30" s="4">
        <v>4</v>
      </c>
      <c r="G30" s="30">
        <f>F30+F31+F32</f>
        <v>13</v>
      </c>
      <c r="H30" s="30">
        <v>5</v>
      </c>
      <c r="I30" s="33" t="s">
        <v>116</v>
      </c>
      <c r="J30" s="30">
        <v>10</v>
      </c>
      <c r="K30" s="4">
        <v>32</v>
      </c>
      <c r="L30" s="30">
        <f>K30+K31+K32</f>
        <v>119</v>
      </c>
      <c r="M30" s="30">
        <v>8</v>
      </c>
      <c r="N30" s="36" t="s">
        <v>133</v>
      </c>
      <c r="O30" s="30">
        <v>9</v>
      </c>
      <c r="P30" s="30">
        <f>O30+M30+J30+H30</f>
        <v>32</v>
      </c>
    </row>
    <row r="31" spans="1:16" ht="9.75" customHeight="1">
      <c r="A31" s="46"/>
      <c r="B31" s="50"/>
      <c r="C31" s="53"/>
      <c r="D31" s="3" t="s">
        <v>20</v>
      </c>
      <c r="E31" s="4">
        <v>17</v>
      </c>
      <c r="F31" s="4">
        <v>8</v>
      </c>
      <c r="G31" s="31"/>
      <c r="H31" s="31"/>
      <c r="I31" s="34"/>
      <c r="J31" s="31"/>
      <c r="K31" s="4">
        <v>42</v>
      </c>
      <c r="L31" s="31"/>
      <c r="M31" s="31"/>
      <c r="N31" s="37"/>
      <c r="O31" s="31"/>
      <c r="P31" s="31"/>
    </row>
    <row r="32" spans="1:16" ht="9.75" customHeight="1">
      <c r="A32" s="46"/>
      <c r="B32" s="51"/>
      <c r="C32" s="53"/>
      <c r="D32" s="3" t="s">
        <v>21</v>
      </c>
      <c r="E32" s="4">
        <v>98</v>
      </c>
      <c r="F32" s="4">
        <v>1</v>
      </c>
      <c r="G32" s="32"/>
      <c r="H32" s="32"/>
      <c r="I32" s="35"/>
      <c r="J32" s="32"/>
      <c r="K32" s="4">
        <v>45</v>
      </c>
      <c r="L32" s="32"/>
      <c r="M32" s="32"/>
      <c r="N32" s="38"/>
      <c r="O32" s="32"/>
      <c r="P32" s="32"/>
    </row>
    <row r="33" spans="1:16" ht="9.75" customHeight="1">
      <c r="A33" s="46">
        <v>9</v>
      </c>
      <c r="B33" s="47" t="s">
        <v>77</v>
      </c>
      <c r="C33" s="43" t="s">
        <v>78</v>
      </c>
      <c r="D33" s="3" t="s">
        <v>56</v>
      </c>
      <c r="E33" s="4">
        <v>9</v>
      </c>
      <c r="F33" s="4">
        <v>9</v>
      </c>
      <c r="G33" s="30">
        <f>F33+F34+F35</f>
        <v>27</v>
      </c>
      <c r="H33" s="30">
        <v>9</v>
      </c>
      <c r="I33" s="33" t="s">
        <v>119</v>
      </c>
      <c r="J33" s="30">
        <v>9</v>
      </c>
      <c r="K33" s="4">
        <v>42</v>
      </c>
      <c r="L33" s="30">
        <f>K33+K34+K35</f>
        <v>131</v>
      </c>
      <c r="M33" s="30">
        <v>4</v>
      </c>
      <c r="N33" s="36" t="s">
        <v>132</v>
      </c>
      <c r="O33" s="30">
        <v>10</v>
      </c>
      <c r="P33" s="30">
        <f>O33+M33+J33+H33</f>
        <v>32</v>
      </c>
    </row>
    <row r="34" spans="1:16" ht="9.75" customHeight="1">
      <c r="A34" s="46"/>
      <c r="B34" s="48"/>
      <c r="C34" s="44"/>
      <c r="D34" s="3" t="s">
        <v>20</v>
      </c>
      <c r="E34" s="4">
        <v>12</v>
      </c>
      <c r="F34" s="4">
        <v>10</v>
      </c>
      <c r="G34" s="31"/>
      <c r="H34" s="31"/>
      <c r="I34" s="34"/>
      <c r="J34" s="31"/>
      <c r="K34" s="4">
        <v>51</v>
      </c>
      <c r="L34" s="31"/>
      <c r="M34" s="31"/>
      <c r="N34" s="37"/>
      <c r="O34" s="31"/>
      <c r="P34" s="31"/>
    </row>
    <row r="35" spans="1:16" ht="9.75" customHeight="1">
      <c r="A35" s="46"/>
      <c r="B35" s="49"/>
      <c r="C35" s="45"/>
      <c r="D35" s="3" t="s">
        <v>23</v>
      </c>
      <c r="E35" s="4">
        <v>64</v>
      </c>
      <c r="F35" s="4">
        <v>8</v>
      </c>
      <c r="G35" s="32"/>
      <c r="H35" s="32"/>
      <c r="I35" s="35"/>
      <c r="J35" s="32"/>
      <c r="K35" s="4">
        <v>38</v>
      </c>
      <c r="L35" s="32"/>
      <c r="M35" s="32"/>
      <c r="N35" s="38"/>
      <c r="O35" s="32"/>
      <c r="P35" s="32"/>
    </row>
    <row r="36" spans="1:16" ht="9.75" customHeight="1">
      <c r="A36" s="46">
        <v>10</v>
      </c>
      <c r="B36" s="47" t="s">
        <v>41</v>
      </c>
      <c r="C36" s="43" t="s">
        <v>31</v>
      </c>
      <c r="D36" s="3" t="s">
        <v>32</v>
      </c>
      <c r="E36" s="4">
        <v>13</v>
      </c>
      <c r="F36" s="4">
        <v>7</v>
      </c>
      <c r="G36" s="30">
        <f>F36+F37+F38</f>
        <v>23</v>
      </c>
      <c r="H36" s="30">
        <v>8</v>
      </c>
      <c r="I36" s="33" t="s">
        <v>115</v>
      </c>
      <c r="J36" s="30">
        <v>8</v>
      </c>
      <c r="K36" s="4">
        <v>27</v>
      </c>
      <c r="L36" s="30">
        <f>K36+K37+K38</f>
        <v>118</v>
      </c>
      <c r="M36" s="30">
        <v>9</v>
      </c>
      <c r="N36" s="36">
        <v>59.9</v>
      </c>
      <c r="O36" s="30">
        <v>8</v>
      </c>
      <c r="P36" s="30">
        <f>O36+M36+J36+H36</f>
        <v>33</v>
      </c>
    </row>
    <row r="37" spans="1:16" ht="9.75" customHeight="1">
      <c r="A37" s="46"/>
      <c r="B37" s="48"/>
      <c r="C37" s="44"/>
      <c r="D37" s="3" t="s">
        <v>26</v>
      </c>
      <c r="E37" s="4">
        <v>19</v>
      </c>
      <c r="F37" s="4">
        <v>7</v>
      </c>
      <c r="G37" s="31"/>
      <c r="H37" s="31"/>
      <c r="I37" s="34"/>
      <c r="J37" s="31"/>
      <c r="K37" s="4">
        <v>50</v>
      </c>
      <c r="L37" s="31"/>
      <c r="M37" s="31"/>
      <c r="N37" s="37"/>
      <c r="O37" s="31"/>
      <c r="P37" s="31"/>
    </row>
    <row r="38" spans="1:16" ht="9.75" customHeight="1">
      <c r="A38" s="46"/>
      <c r="B38" s="49"/>
      <c r="C38" s="45"/>
      <c r="D38" s="28" t="s">
        <v>14</v>
      </c>
      <c r="E38" s="4">
        <v>57</v>
      </c>
      <c r="F38" s="4">
        <v>9</v>
      </c>
      <c r="G38" s="32"/>
      <c r="H38" s="32"/>
      <c r="I38" s="35"/>
      <c r="J38" s="32"/>
      <c r="K38" s="4">
        <v>41</v>
      </c>
      <c r="L38" s="32"/>
      <c r="M38" s="32"/>
      <c r="N38" s="38"/>
      <c r="O38" s="32"/>
      <c r="P38" s="32"/>
    </row>
    <row r="39" spans="1:16" ht="18.75" customHeight="1">
      <c r="A39" s="10"/>
      <c r="B39" s="11"/>
      <c r="C39" s="10"/>
      <c r="D39" s="12"/>
      <c r="E39" s="13"/>
      <c r="F39" s="13"/>
      <c r="G39" s="13"/>
      <c r="H39" s="13"/>
      <c r="I39" s="14"/>
      <c r="J39" s="13"/>
      <c r="K39" s="13"/>
      <c r="L39" s="13"/>
      <c r="M39" s="13"/>
      <c r="N39" s="13"/>
      <c r="O39" s="13"/>
      <c r="P39" s="13"/>
    </row>
    <row r="40" spans="1:16" ht="12" customHeight="1">
      <c r="A40" s="6"/>
      <c r="B40" s="39" t="s">
        <v>143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25"/>
    </row>
    <row r="41" spans="1:16" ht="123.75" customHeight="1">
      <c r="A41" s="6"/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6"/>
      <c r="O41" s="6"/>
      <c r="P41" s="6"/>
    </row>
    <row r="42" spans="1:16" ht="24.75" customHeight="1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3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 customHeight="1">
      <c r="A44" s="8" t="s">
        <v>96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9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9.5" customHeight="1">
      <c r="A46" s="63" t="s">
        <v>11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ht="9.75" customHeight="1"/>
    <row r="48" spans="1:16" ht="26.25" customHeight="1">
      <c r="A48" s="57" t="s">
        <v>5</v>
      </c>
      <c r="B48" s="59" t="s">
        <v>1</v>
      </c>
      <c r="C48" s="46" t="s">
        <v>2</v>
      </c>
      <c r="D48" s="46"/>
      <c r="E48" s="40" t="s">
        <v>3</v>
      </c>
      <c r="F48" s="41"/>
      <c r="G48" s="41"/>
      <c r="H48" s="42"/>
      <c r="I48" s="80" t="s">
        <v>12</v>
      </c>
      <c r="J48" s="81"/>
      <c r="K48" s="40" t="s">
        <v>7</v>
      </c>
      <c r="L48" s="41"/>
      <c r="M48" s="42"/>
      <c r="N48" s="64" t="s">
        <v>13</v>
      </c>
      <c r="O48" s="65"/>
      <c r="P48" s="61" t="s">
        <v>9</v>
      </c>
    </row>
    <row r="49" spans="1:16" ht="21" customHeight="1">
      <c r="A49" s="58"/>
      <c r="B49" s="60"/>
      <c r="C49" s="46"/>
      <c r="D49" s="46"/>
      <c r="E49" s="5" t="s">
        <v>4</v>
      </c>
      <c r="F49" s="5" t="s">
        <v>5</v>
      </c>
      <c r="G49" s="2" t="s">
        <v>6</v>
      </c>
      <c r="H49" s="5" t="s">
        <v>5</v>
      </c>
      <c r="I49" s="5" t="s">
        <v>4</v>
      </c>
      <c r="J49" s="5" t="s">
        <v>5</v>
      </c>
      <c r="K49" s="5" t="s">
        <v>4</v>
      </c>
      <c r="L49" s="5" t="s">
        <v>8</v>
      </c>
      <c r="M49" s="5" t="s">
        <v>5</v>
      </c>
      <c r="N49" s="5" t="s">
        <v>4</v>
      </c>
      <c r="O49" s="5" t="s">
        <v>5</v>
      </c>
      <c r="P49" s="62"/>
    </row>
    <row r="50" spans="1:16" ht="9.75" customHeight="1">
      <c r="A50" s="46">
        <v>1</v>
      </c>
      <c r="B50" s="52" t="s">
        <v>36</v>
      </c>
      <c r="C50" s="53" t="s">
        <v>83</v>
      </c>
      <c r="D50" s="20" t="s">
        <v>33</v>
      </c>
      <c r="E50" s="21">
        <v>111</v>
      </c>
      <c r="F50" s="21">
        <v>1</v>
      </c>
      <c r="G50" s="30">
        <f>F50+F51+F52</f>
        <v>8</v>
      </c>
      <c r="H50" s="30">
        <v>2</v>
      </c>
      <c r="I50" s="33" t="s">
        <v>122</v>
      </c>
      <c r="J50" s="30">
        <v>1</v>
      </c>
      <c r="K50" s="4">
        <v>46</v>
      </c>
      <c r="L50" s="30">
        <f>K50+K51+K52</f>
        <v>137</v>
      </c>
      <c r="M50" s="30">
        <v>1</v>
      </c>
      <c r="N50" s="30">
        <v>59.5</v>
      </c>
      <c r="O50" s="30">
        <v>2</v>
      </c>
      <c r="P50" s="30">
        <f>O50+M50+J50+H50</f>
        <v>6</v>
      </c>
    </row>
    <row r="51" spans="1:16" ht="9.75" customHeight="1">
      <c r="A51" s="46"/>
      <c r="B51" s="52"/>
      <c r="C51" s="53"/>
      <c r="D51" s="20" t="s">
        <v>19</v>
      </c>
      <c r="E51" s="21">
        <v>56</v>
      </c>
      <c r="F51" s="21">
        <v>4</v>
      </c>
      <c r="G51" s="31"/>
      <c r="H51" s="31"/>
      <c r="I51" s="34"/>
      <c r="J51" s="31"/>
      <c r="K51" s="4">
        <v>51</v>
      </c>
      <c r="L51" s="31"/>
      <c r="M51" s="31"/>
      <c r="N51" s="31"/>
      <c r="O51" s="31"/>
      <c r="P51" s="31"/>
    </row>
    <row r="52" spans="1:16" ht="9.75" customHeight="1">
      <c r="A52" s="46"/>
      <c r="B52" s="52"/>
      <c r="C52" s="53"/>
      <c r="D52" s="20" t="s">
        <v>15</v>
      </c>
      <c r="E52" s="21">
        <v>24</v>
      </c>
      <c r="F52" s="21">
        <v>3</v>
      </c>
      <c r="G52" s="32"/>
      <c r="H52" s="32"/>
      <c r="I52" s="35"/>
      <c r="J52" s="32"/>
      <c r="K52" s="4">
        <v>40</v>
      </c>
      <c r="L52" s="32"/>
      <c r="M52" s="32"/>
      <c r="N52" s="32"/>
      <c r="O52" s="32"/>
      <c r="P52" s="32"/>
    </row>
    <row r="53" spans="1:16" ht="9.75" customHeight="1">
      <c r="A53" s="46">
        <v>2</v>
      </c>
      <c r="B53" s="52" t="s">
        <v>35</v>
      </c>
      <c r="C53" s="53" t="s">
        <v>61</v>
      </c>
      <c r="D53" s="20" t="s">
        <v>62</v>
      </c>
      <c r="E53" s="21">
        <v>65</v>
      </c>
      <c r="F53" s="21">
        <v>6</v>
      </c>
      <c r="G53" s="30">
        <f>F53+F54+F55</f>
        <v>17</v>
      </c>
      <c r="H53" s="30">
        <v>4</v>
      </c>
      <c r="I53" s="33" t="s">
        <v>124</v>
      </c>
      <c r="J53" s="30">
        <v>3</v>
      </c>
      <c r="K53" s="4">
        <v>40</v>
      </c>
      <c r="L53" s="30">
        <f>K53+K54+K55</f>
        <v>129</v>
      </c>
      <c r="M53" s="30">
        <v>3</v>
      </c>
      <c r="N53" s="30">
        <v>58.8</v>
      </c>
      <c r="O53" s="30">
        <v>1</v>
      </c>
      <c r="P53" s="30">
        <f>O53+M53+J53+H53</f>
        <v>11</v>
      </c>
    </row>
    <row r="54" spans="1:16" ht="9.75" customHeight="1">
      <c r="A54" s="46"/>
      <c r="B54" s="52"/>
      <c r="C54" s="53"/>
      <c r="D54" s="20" t="s">
        <v>21</v>
      </c>
      <c r="E54" s="21">
        <v>52</v>
      </c>
      <c r="F54" s="21">
        <v>6</v>
      </c>
      <c r="G54" s="31"/>
      <c r="H54" s="31"/>
      <c r="I54" s="34"/>
      <c r="J54" s="31"/>
      <c r="K54" s="4">
        <v>40</v>
      </c>
      <c r="L54" s="31"/>
      <c r="M54" s="31"/>
      <c r="N54" s="31"/>
      <c r="O54" s="31"/>
      <c r="P54" s="31"/>
    </row>
    <row r="55" spans="1:16" ht="9.75" customHeight="1">
      <c r="A55" s="46"/>
      <c r="B55" s="52"/>
      <c r="C55" s="53"/>
      <c r="D55" s="20" t="s">
        <v>63</v>
      </c>
      <c r="E55" s="21">
        <v>22</v>
      </c>
      <c r="F55" s="21">
        <v>5</v>
      </c>
      <c r="G55" s="32"/>
      <c r="H55" s="32"/>
      <c r="I55" s="35"/>
      <c r="J55" s="32"/>
      <c r="K55" s="4">
        <v>49</v>
      </c>
      <c r="L55" s="32"/>
      <c r="M55" s="32"/>
      <c r="N55" s="32"/>
      <c r="O55" s="32"/>
      <c r="P55" s="32"/>
    </row>
    <row r="56" spans="1:16" ht="9.75" customHeight="1">
      <c r="A56" s="46">
        <v>3</v>
      </c>
      <c r="B56" s="47" t="s">
        <v>46</v>
      </c>
      <c r="C56" s="43" t="s">
        <v>48</v>
      </c>
      <c r="D56" s="20" t="s">
        <v>29</v>
      </c>
      <c r="E56" s="21">
        <v>98</v>
      </c>
      <c r="F56" s="21">
        <v>2</v>
      </c>
      <c r="G56" s="30">
        <f>F56+F57+F58</f>
        <v>7</v>
      </c>
      <c r="H56" s="30">
        <v>1</v>
      </c>
      <c r="I56" s="33" t="s">
        <v>123</v>
      </c>
      <c r="J56" s="30">
        <v>2</v>
      </c>
      <c r="K56" s="4">
        <v>38</v>
      </c>
      <c r="L56" s="30">
        <f>K56+K57+K58</f>
        <v>126</v>
      </c>
      <c r="M56" s="30">
        <v>5</v>
      </c>
      <c r="N56" s="30">
        <v>59.7</v>
      </c>
      <c r="O56" s="30">
        <v>3</v>
      </c>
      <c r="P56" s="30">
        <f>O56+M56+J56+H56</f>
        <v>11</v>
      </c>
    </row>
    <row r="57" spans="1:16" ht="9.75" customHeight="1">
      <c r="A57" s="46"/>
      <c r="B57" s="50"/>
      <c r="C57" s="44"/>
      <c r="D57" s="20" t="s">
        <v>28</v>
      </c>
      <c r="E57" s="21">
        <v>65</v>
      </c>
      <c r="F57" s="21">
        <v>1</v>
      </c>
      <c r="G57" s="31"/>
      <c r="H57" s="31"/>
      <c r="I57" s="34"/>
      <c r="J57" s="31"/>
      <c r="K57" s="4">
        <v>40</v>
      </c>
      <c r="L57" s="31"/>
      <c r="M57" s="31"/>
      <c r="N57" s="31"/>
      <c r="O57" s="31"/>
      <c r="P57" s="31"/>
    </row>
    <row r="58" spans="1:16" ht="9.75" customHeight="1">
      <c r="A58" s="46"/>
      <c r="B58" s="51"/>
      <c r="C58" s="45"/>
      <c r="D58" s="20" t="s">
        <v>18</v>
      </c>
      <c r="E58" s="21">
        <v>23</v>
      </c>
      <c r="F58" s="21">
        <v>4</v>
      </c>
      <c r="G58" s="32"/>
      <c r="H58" s="32"/>
      <c r="I58" s="35"/>
      <c r="J58" s="32"/>
      <c r="K58" s="4">
        <v>48</v>
      </c>
      <c r="L58" s="32"/>
      <c r="M58" s="32"/>
      <c r="N58" s="32"/>
      <c r="O58" s="32"/>
      <c r="P58" s="32"/>
    </row>
    <row r="59" spans="1:16" ht="9.75" customHeight="1">
      <c r="A59" s="46">
        <v>4</v>
      </c>
      <c r="B59" s="47" t="s">
        <v>82</v>
      </c>
      <c r="C59" s="43" t="s">
        <v>86</v>
      </c>
      <c r="D59" s="20" t="s">
        <v>33</v>
      </c>
      <c r="E59" s="21">
        <v>26</v>
      </c>
      <c r="F59" s="21">
        <v>12</v>
      </c>
      <c r="G59" s="30">
        <f>F59+F60+F61</f>
        <v>23</v>
      </c>
      <c r="H59" s="30">
        <v>9</v>
      </c>
      <c r="I59" s="33" t="s">
        <v>125</v>
      </c>
      <c r="J59" s="30">
        <v>4</v>
      </c>
      <c r="K59" s="4">
        <v>33</v>
      </c>
      <c r="L59" s="30">
        <f>K59+K60+K61</f>
        <v>130</v>
      </c>
      <c r="M59" s="30">
        <v>2</v>
      </c>
      <c r="N59" s="30" t="s">
        <v>141</v>
      </c>
      <c r="O59" s="30">
        <v>4</v>
      </c>
      <c r="P59" s="30">
        <f>O59+M59+J59+H59</f>
        <v>19</v>
      </c>
    </row>
    <row r="60" spans="1:16" ht="9.75" customHeight="1">
      <c r="A60" s="46"/>
      <c r="B60" s="50"/>
      <c r="C60" s="44"/>
      <c r="D60" s="20" t="s">
        <v>87</v>
      </c>
      <c r="E60" s="21">
        <v>57</v>
      </c>
      <c r="F60" s="21">
        <v>3</v>
      </c>
      <c r="G60" s="31"/>
      <c r="H60" s="31"/>
      <c r="I60" s="34"/>
      <c r="J60" s="31"/>
      <c r="K60" s="4">
        <v>46</v>
      </c>
      <c r="L60" s="31"/>
      <c r="M60" s="31"/>
      <c r="N60" s="31"/>
      <c r="O60" s="31"/>
      <c r="P60" s="31"/>
    </row>
    <row r="61" spans="1:16" ht="9.75" customHeight="1">
      <c r="A61" s="46"/>
      <c r="B61" s="51"/>
      <c r="C61" s="45"/>
      <c r="D61" s="20" t="s">
        <v>24</v>
      </c>
      <c r="E61" s="21">
        <v>21</v>
      </c>
      <c r="F61" s="21">
        <v>8</v>
      </c>
      <c r="G61" s="32"/>
      <c r="H61" s="32"/>
      <c r="I61" s="35"/>
      <c r="J61" s="32"/>
      <c r="K61" s="4">
        <v>51</v>
      </c>
      <c r="L61" s="32"/>
      <c r="M61" s="32"/>
      <c r="N61" s="32"/>
      <c r="O61" s="32"/>
      <c r="P61" s="32"/>
    </row>
    <row r="62" spans="1:16" ht="9.75" customHeight="1">
      <c r="A62" s="46">
        <v>5</v>
      </c>
      <c r="B62" s="47" t="s">
        <v>47</v>
      </c>
      <c r="C62" s="43" t="s">
        <v>97</v>
      </c>
      <c r="D62" s="20" t="s">
        <v>98</v>
      </c>
      <c r="E62" s="21">
        <v>72</v>
      </c>
      <c r="F62" s="21">
        <v>4</v>
      </c>
      <c r="G62" s="30">
        <f>F62+F63+F64</f>
        <v>23</v>
      </c>
      <c r="H62" s="30">
        <v>9</v>
      </c>
      <c r="I62" s="54">
        <v>5.73</v>
      </c>
      <c r="J62" s="30">
        <v>5</v>
      </c>
      <c r="K62" s="4">
        <v>44</v>
      </c>
      <c r="L62" s="30">
        <f>K62+K63+K64</f>
        <v>128</v>
      </c>
      <c r="M62" s="30">
        <v>4</v>
      </c>
      <c r="N62" s="30" t="s">
        <v>138</v>
      </c>
      <c r="O62" s="30">
        <v>5</v>
      </c>
      <c r="P62" s="30">
        <f>O62+M62+J62+H62</f>
        <v>23</v>
      </c>
    </row>
    <row r="63" spans="1:16" ht="9.75" customHeight="1">
      <c r="A63" s="46"/>
      <c r="B63" s="50"/>
      <c r="C63" s="44"/>
      <c r="D63" s="20" t="s">
        <v>23</v>
      </c>
      <c r="E63" s="21">
        <v>39</v>
      </c>
      <c r="F63" s="21">
        <v>8</v>
      </c>
      <c r="G63" s="31"/>
      <c r="H63" s="31"/>
      <c r="I63" s="55"/>
      <c r="J63" s="31"/>
      <c r="K63" s="4">
        <v>41</v>
      </c>
      <c r="L63" s="31"/>
      <c r="M63" s="31"/>
      <c r="N63" s="31"/>
      <c r="O63" s="31"/>
      <c r="P63" s="31"/>
    </row>
    <row r="64" spans="1:16" ht="9.75" customHeight="1">
      <c r="A64" s="46"/>
      <c r="B64" s="51"/>
      <c r="C64" s="45"/>
      <c r="D64" s="20" t="s">
        <v>15</v>
      </c>
      <c r="E64" s="21">
        <v>8</v>
      </c>
      <c r="F64" s="21">
        <v>11</v>
      </c>
      <c r="G64" s="32"/>
      <c r="H64" s="32"/>
      <c r="I64" s="56"/>
      <c r="J64" s="32"/>
      <c r="K64" s="4">
        <v>43</v>
      </c>
      <c r="L64" s="32"/>
      <c r="M64" s="32"/>
      <c r="N64" s="32"/>
      <c r="O64" s="32"/>
      <c r="P64" s="32"/>
    </row>
    <row r="65" spans="1:16" ht="9.75" customHeight="1">
      <c r="A65" s="46">
        <v>6</v>
      </c>
      <c r="B65" s="47" t="s">
        <v>108</v>
      </c>
      <c r="C65" s="43" t="s">
        <v>109</v>
      </c>
      <c r="D65" s="20" t="s">
        <v>110</v>
      </c>
      <c r="E65" s="21">
        <v>87</v>
      </c>
      <c r="F65" s="21">
        <v>3</v>
      </c>
      <c r="G65" s="30">
        <f>F65+F66+F67</f>
        <v>17</v>
      </c>
      <c r="H65" s="30">
        <v>4</v>
      </c>
      <c r="I65" s="33" t="s">
        <v>131</v>
      </c>
      <c r="J65" s="30">
        <v>12</v>
      </c>
      <c r="K65" s="4">
        <v>32</v>
      </c>
      <c r="L65" s="30">
        <f>K65+K66+K67</f>
        <v>126</v>
      </c>
      <c r="M65" s="30">
        <v>5</v>
      </c>
      <c r="N65" s="30" t="s">
        <v>140</v>
      </c>
      <c r="O65" s="30">
        <v>7</v>
      </c>
      <c r="P65" s="30">
        <f>O65+M65+J65+H65</f>
        <v>28</v>
      </c>
    </row>
    <row r="66" spans="1:16" ht="9.75" customHeight="1">
      <c r="A66" s="46"/>
      <c r="B66" s="50"/>
      <c r="C66" s="44"/>
      <c r="D66" s="20" t="s">
        <v>111</v>
      </c>
      <c r="E66" s="21">
        <v>55</v>
      </c>
      <c r="F66" s="21">
        <v>5</v>
      </c>
      <c r="G66" s="31"/>
      <c r="H66" s="31"/>
      <c r="I66" s="34"/>
      <c r="J66" s="31"/>
      <c r="K66" s="4">
        <v>45</v>
      </c>
      <c r="L66" s="31"/>
      <c r="M66" s="31"/>
      <c r="N66" s="31"/>
      <c r="O66" s="31"/>
      <c r="P66" s="31"/>
    </row>
    <row r="67" spans="1:16" ht="9.75" customHeight="1">
      <c r="A67" s="46"/>
      <c r="B67" s="51"/>
      <c r="C67" s="45"/>
      <c r="D67" s="20" t="s">
        <v>112</v>
      </c>
      <c r="E67" s="21">
        <v>17</v>
      </c>
      <c r="F67" s="21">
        <v>9</v>
      </c>
      <c r="G67" s="32"/>
      <c r="H67" s="32"/>
      <c r="I67" s="35"/>
      <c r="J67" s="32"/>
      <c r="K67" s="4">
        <v>49</v>
      </c>
      <c r="L67" s="32"/>
      <c r="M67" s="32"/>
      <c r="N67" s="32"/>
      <c r="O67" s="32"/>
      <c r="P67" s="32"/>
    </row>
    <row r="68" spans="1:16" ht="9.75" customHeight="1">
      <c r="A68" s="46">
        <v>7</v>
      </c>
      <c r="B68" s="47" t="s">
        <v>41</v>
      </c>
      <c r="C68" s="43" t="s">
        <v>89</v>
      </c>
      <c r="D68" s="20" t="s">
        <v>88</v>
      </c>
      <c r="E68" s="21">
        <v>36</v>
      </c>
      <c r="F68" s="21">
        <v>9</v>
      </c>
      <c r="G68" s="30">
        <f>F68+F69+F70</f>
        <v>21</v>
      </c>
      <c r="H68" s="30">
        <v>8</v>
      </c>
      <c r="I68" s="33" t="s">
        <v>126</v>
      </c>
      <c r="J68" s="30">
        <v>6</v>
      </c>
      <c r="K68" s="4">
        <v>24</v>
      </c>
      <c r="L68" s="30">
        <f>K68+K69+K70</f>
        <v>116</v>
      </c>
      <c r="M68" s="30">
        <v>7</v>
      </c>
      <c r="N68" s="30" t="s">
        <v>139</v>
      </c>
      <c r="O68" s="30">
        <v>8</v>
      </c>
      <c r="P68" s="30">
        <f>O68+M68+J68+H68</f>
        <v>29</v>
      </c>
    </row>
    <row r="69" spans="1:16" ht="9.75" customHeight="1">
      <c r="A69" s="46"/>
      <c r="B69" s="50"/>
      <c r="C69" s="44"/>
      <c r="D69" s="20" t="s">
        <v>64</v>
      </c>
      <c r="E69" s="21">
        <v>35</v>
      </c>
      <c r="F69" s="21">
        <v>10</v>
      </c>
      <c r="G69" s="31"/>
      <c r="H69" s="31"/>
      <c r="I69" s="34"/>
      <c r="J69" s="31"/>
      <c r="K69" s="4">
        <v>44</v>
      </c>
      <c r="L69" s="31"/>
      <c r="M69" s="31"/>
      <c r="N69" s="31"/>
      <c r="O69" s="31"/>
      <c r="P69" s="31"/>
    </row>
    <row r="70" spans="1:16" ht="9.75" customHeight="1">
      <c r="A70" s="46"/>
      <c r="B70" s="51"/>
      <c r="C70" s="45"/>
      <c r="D70" s="20" t="s">
        <v>20</v>
      </c>
      <c r="E70" s="21">
        <v>26</v>
      </c>
      <c r="F70" s="21">
        <v>2</v>
      </c>
      <c r="G70" s="32"/>
      <c r="H70" s="32"/>
      <c r="I70" s="35"/>
      <c r="J70" s="32"/>
      <c r="K70" s="4">
        <v>48</v>
      </c>
      <c r="L70" s="32"/>
      <c r="M70" s="32"/>
      <c r="N70" s="32"/>
      <c r="O70" s="32"/>
      <c r="P70" s="32"/>
    </row>
    <row r="71" spans="1:16" ht="9.75" customHeight="1">
      <c r="A71" s="46">
        <v>8</v>
      </c>
      <c r="B71" s="47" t="s">
        <v>38</v>
      </c>
      <c r="C71" s="43" t="s">
        <v>90</v>
      </c>
      <c r="D71" s="20" t="s">
        <v>91</v>
      </c>
      <c r="E71" s="21">
        <v>68</v>
      </c>
      <c r="F71" s="21">
        <v>5</v>
      </c>
      <c r="G71" s="30">
        <f>F71+F72+F73</f>
        <v>17</v>
      </c>
      <c r="H71" s="30">
        <v>4</v>
      </c>
      <c r="I71" s="33" t="s">
        <v>130</v>
      </c>
      <c r="J71" s="30">
        <v>11</v>
      </c>
      <c r="K71" s="4">
        <v>31</v>
      </c>
      <c r="L71" s="30">
        <f>K71+K72+K73</f>
        <v>110</v>
      </c>
      <c r="M71" s="30">
        <v>8</v>
      </c>
      <c r="N71" s="30" t="s">
        <v>134</v>
      </c>
      <c r="O71" s="30">
        <v>10</v>
      </c>
      <c r="P71" s="30">
        <f>O71+M71+J71+H71</f>
        <v>33</v>
      </c>
    </row>
    <row r="72" spans="1:16" ht="9.75" customHeight="1">
      <c r="A72" s="46"/>
      <c r="B72" s="50"/>
      <c r="C72" s="44"/>
      <c r="D72" s="20" t="s">
        <v>14</v>
      </c>
      <c r="E72" s="21">
        <v>50</v>
      </c>
      <c r="F72" s="21">
        <v>7</v>
      </c>
      <c r="G72" s="31"/>
      <c r="H72" s="31"/>
      <c r="I72" s="34"/>
      <c r="J72" s="31"/>
      <c r="K72" s="4">
        <v>39</v>
      </c>
      <c r="L72" s="31"/>
      <c r="M72" s="31"/>
      <c r="N72" s="31"/>
      <c r="O72" s="31"/>
      <c r="P72" s="31"/>
    </row>
    <row r="73" spans="1:16" ht="9.75" customHeight="1">
      <c r="A73" s="46"/>
      <c r="B73" s="51"/>
      <c r="C73" s="45"/>
      <c r="D73" s="20" t="s">
        <v>27</v>
      </c>
      <c r="E73" s="21">
        <v>22</v>
      </c>
      <c r="F73" s="21">
        <v>5</v>
      </c>
      <c r="G73" s="32"/>
      <c r="H73" s="32"/>
      <c r="I73" s="35"/>
      <c r="J73" s="32"/>
      <c r="K73" s="4">
        <v>40</v>
      </c>
      <c r="L73" s="32"/>
      <c r="M73" s="32"/>
      <c r="N73" s="32"/>
      <c r="O73" s="32"/>
      <c r="P73" s="32"/>
    </row>
    <row r="74" spans="1:16" ht="9.75" customHeight="1">
      <c r="A74" s="46">
        <v>9</v>
      </c>
      <c r="B74" s="52" t="s">
        <v>42</v>
      </c>
      <c r="C74" s="53" t="s">
        <v>84</v>
      </c>
      <c r="D74" s="20" t="s">
        <v>85</v>
      </c>
      <c r="E74" s="21">
        <v>62</v>
      </c>
      <c r="F74" s="21">
        <v>7</v>
      </c>
      <c r="G74" s="30">
        <f>F74+F75+F76</f>
        <v>14</v>
      </c>
      <c r="H74" s="30">
        <v>3</v>
      </c>
      <c r="I74" s="33" t="s">
        <v>127</v>
      </c>
      <c r="J74" s="30">
        <v>8</v>
      </c>
      <c r="K74" s="4">
        <v>3</v>
      </c>
      <c r="L74" s="30">
        <f>K74+K75+K76</f>
        <v>76</v>
      </c>
      <c r="M74" s="30">
        <v>11</v>
      </c>
      <c r="N74" s="30" t="s">
        <v>142</v>
      </c>
      <c r="O74" s="30">
        <v>12</v>
      </c>
      <c r="P74" s="30">
        <f>O74+M74+J74+H74</f>
        <v>34</v>
      </c>
    </row>
    <row r="75" spans="1:16" ht="9.75" customHeight="1">
      <c r="A75" s="46"/>
      <c r="B75" s="52"/>
      <c r="C75" s="53"/>
      <c r="D75" s="20" t="s">
        <v>17</v>
      </c>
      <c r="E75" s="21">
        <v>64</v>
      </c>
      <c r="F75" s="21">
        <v>2</v>
      </c>
      <c r="G75" s="31"/>
      <c r="H75" s="31"/>
      <c r="I75" s="34"/>
      <c r="J75" s="31"/>
      <c r="K75" s="4">
        <v>38</v>
      </c>
      <c r="L75" s="31"/>
      <c r="M75" s="31"/>
      <c r="N75" s="31"/>
      <c r="O75" s="31"/>
      <c r="P75" s="31"/>
    </row>
    <row r="76" spans="1:16" ht="9.75" customHeight="1">
      <c r="A76" s="46"/>
      <c r="B76" s="52"/>
      <c r="C76" s="53"/>
      <c r="D76" s="20" t="s">
        <v>57</v>
      </c>
      <c r="E76" s="21">
        <v>22</v>
      </c>
      <c r="F76" s="21">
        <v>5</v>
      </c>
      <c r="G76" s="32"/>
      <c r="H76" s="32"/>
      <c r="I76" s="35"/>
      <c r="J76" s="32"/>
      <c r="K76" s="4">
        <v>35</v>
      </c>
      <c r="L76" s="32"/>
      <c r="M76" s="32"/>
      <c r="N76" s="32"/>
      <c r="O76" s="32"/>
      <c r="P76" s="32"/>
    </row>
    <row r="77" spans="1:16" ht="9.75" customHeight="1">
      <c r="A77" s="46">
        <v>10</v>
      </c>
      <c r="B77" s="47" t="s">
        <v>105</v>
      </c>
      <c r="C77" s="43" t="s">
        <v>106</v>
      </c>
      <c r="D77" s="20" t="s">
        <v>107</v>
      </c>
      <c r="E77" s="21">
        <v>58</v>
      </c>
      <c r="F77" s="21">
        <v>8</v>
      </c>
      <c r="G77" s="30">
        <f>F77+F78+F79</f>
        <v>31</v>
      </c>
      <c r="H77" s="30">
        <v>11</v>
      </c>
      <c r="I77" s="33" t="s">
        <v>126</v>
      </c>
      <c r="J77" s="30">
        <v>6</v>
      </c>
      <c r="K77" s="4">
        <v>19</v>
      </c>
      <c r="L77" s="30">
        <f>K77+K78+K79</f>
        <v>69</v>
      </c>
      <c r="M77" s="30">
        <v>12</v>
      </c>
      <c r="N77" s="30" t="s">
        <v>136</v>
      </c>
      <c r="O77" s="30">
        <v>6</v>
      </c>
      <c r="P77" s="30">
        <f>O77+M77+J77+H77</f>
        <v>35</v>
      </c>
    </row>
    <row r="78" spans="1:16" ht="9.75" customHeight="1">
      <c r="A78" s="46"/>
      <c r="B78" s="50"/>
      <c r="C78" s="44"/>
      <c r="D78" s="20" t="s">
        <v>64</v>
      </c>
      <c r="E78" s="21">
        <v>34</v>
      </c>
      <c r="F78" s="21">
        <v>11</v>
      </c>
      <c r="G78" s="31"/>
      <c r="H78" s="31"/>
      <c r="I78" s="34"/>
      <c r="J78" s="31"/>
      <c r="K78" s="4">
        <v>25</v>
      </c>
      <c r="L78" s="31"/>
      <c r="M78" s="31"/>
      <c r="N78" s="31"/>
      <c r="O78" s="31"/>
      <c r="P78" s="31"/>
    </row>
    <row r="79" spans="1:16" ht="9.75" customHeight="1">
      <c r="A79" s="46"/>
      <c r="B79" s="51"/>
      <c r="C79" s="45"/>
      <c r="D79" s="20" t="s">
        <v>26</v>
      </c>
      <c r="E79" s="21">
        <v>7</v>
      </c>
      <c r="F79" s="21">
        <v>12</v>
      </c>
      <c r="G79" s="32"/>
      <c r="H79" s="32"/>
      <c r="I79" s="35"/>
      <c r="J79" s="32"/>
      <c r="K79" s="4">
        <v>25</v>
      </c>
      <c r="L79" s="32"/>
      <c r="M79" s="32"/>
      <c r="N79" s="32"/>
      <c r="O79" s="32"/>
      <c r="P79" s="32"/>
    </row>
    <row r="80" spans="1:16" ht="9.75" customHeight="1">
      <c r="A80" s="46">
        <v>11</v>
      </c>
      <c r="B80" s="52" t="s">
        <v>66</v>
      </c>
      <c r="C80" s="53" t="s">
        <v>99</v>
      </c>
      <c r="D80" s="20" t="s">
        <v>100</v>
      </c>
      <c r="E80" s="21">
        <v>33</v>
      </c>
      <c r="F80" s="21">
        <v>10</v>
      </c>
      <c r="G80" s="30">
        <f>F80+F81+F82</f>
        <v>20</v>
      </c>
      <c r="H80" s="30">
        <v>7</v>
      </c>
      <c r="I80" s="33" t="s">
        <v>128</v>
      </c>
      <c r="J80" s="30">
        <v>9</v>
      </c>
      <c r="K80" s="4">
        <v>15</v>
      </c>
      <c r="L80" s="30">
        <f>K80+K81+K82</f>
        <v>99</v>
      </c>
      <c r="M80" s="30">
        <v>10</v>
      </c>
      <c r="N80" s="30" t="s">
        <v>135</v>
      </c>
      <c r="O80" s="30">
        <v>11</v>
      </c>
      <c r="P80" s="30">
        <f>O80+M80+J80+H80</f>
        <v>37</v>
      </c>
    </row>
    <row r="81" spans="1:16" ht="9.75" customHeight="1">
      <c r="A81" s="46"/>
      <c r="B81" s="52"/>
      <c r="C81" s="53"/>
      <c r="D81" s="20" t="s">
        <v>25</v>
      </c>
      <c r="E81" s="21">
        <v>37</v>
      </c>
      <c r="F81" s="21">
        <v>9</v>
      </c>
      <c r="G81" s="31"/>
      <c r="H81" s="31"/>
      <c r="I81" s="34"/>
      <c r="J81" s="31"/>
      <c r="K81" s="4">
        <v>44</v>
      </c>
      <c r="L81" s="31"/>
      <c r="M81" s="31"/>
      <c r="N81" s="31"/>
      <c r="O81" s="31"/>
      <c r="P81" s="31"/>
    </row>
    <row r="82" spans="1:16" ht="9.75" customHeight="1">
      <c r="A82" s="46"/>
      <c r="B82" s="52"/>
      <c r="C82" s="53"/>
      <c r="D82" s="20" t="s">
        <v>101</v>
      </c>
      <c r="E82" s="21">
        <v>35</v>
      </c>
      <c r="F82" s="21">
        <v>1</v>
      </c>
      <c r="G82" s="32"/>
      <c r="H82" s="32"/>
      <c r="I82" s="35"/>
      <c r="J82" s="32"/>
      <c r="K82" s="4">
        <v>40</v>
      </c>
      <c r="L82" s="32"/>
      <c r="M82" s="32"/>
      <c r="N82" s="32"/>
      <c r="O82" s="32"/>
      <c r="P82" s="32"/>
    </row>
    <row r="83" spans="1:16" ht="9.75" customHeight="1">
      <c r="A83" s="46">
        <v>12</v>
      </c>
      <c r="B83" s="52" t="s">
        <v>102</v>
      </c>
      <c r="C83" s="53" t="s">
        <v>103</v>
      </c>
      <c r="D83" s="20" t="s">
        <v>104</v>
      </c>
      <c r="E83" s="22">
        <v>33</v>
      </c>
      <c r="F83" s="21">
        <v>10</v>
      </c>
      <c r="G83" s="30">
        <f>F83+F84+F85</f>
        <v>32</v>
      </c>
      <c r="H83" s="30">
        <v>12</v>
      </c>
      <c r="I83" s="33" t="s">
        <v>129</v>
      </c>
      <c r="J83" s="30">
        <v>10</v>
      </c>
      <c r="K83" s="4">
        <v>24</v>
      </c>
      <c r="L83" s="30">
        <f>K83+K84+K85</f>
        <v>104</v>
      </c>
      <c r="M83" s="30">
        <v>9</v>
      </c>
      <c r="N83" s="30" t="s">
        <v>137</v>
      </c>
      <c r="O83" s="30">
        <v>9</v>
      </c>
      <c r="P83" s="30">
        <f>O83+M83+J83+H83</f>
        <v>40</v>
      </c>
    </row>
    <row r="84" spans="1:16" ht="9.75" customHeight="1">
      <c r="A84" s="46"/>
      <c r="B84" s="52"/>
      <c r="C84" s="53"/>
      <c r="D84" s="20" t="s">
        <v>17</v>
      </c>
      <c r="E84" s="22">
        <v>31</v>
      </c>
      <c r="F84" s="21">
        <v>12</v>
      </c>
      <c r="G84" s="31"/>
      <c r="H84" s="31"/>
      <c r="I84" s="34"/>
      <c r="J84" s="31"/>
      <c r="K84" s="4">
        <v>43</v>
      </c>
      <c r="L84" s="31"/>
      <c r="M84" s="31"/>
      <c r="N84" s="31"/>
      <c r="O84" s="31"/>
      <c r="P84" s="31"/>
    </row>
    <row r="85" spans="1:16" ht="9.75" customHeight="1">
      <c r="A85" s="46"/>
      <c r="B85" s="52"/>
      <c r="C85" s="53"/>
      <c r="D85" s="20" t="s">
        <v>18</v>
      </c>
      <c r="E85" s="21">
        <v>11</v>
      </c>
      <c r="F85" s="21">
        <v>10</v>
      </c>
      <c r="G85" s="32"/>
      <c r="H85" s="32"/>
      <c r="I85" s="35"/>
      <c r="J85" s="32"/>
      <c r="K85" s="4">
        <v>37</v>
      </c>
      <c r="L85" s="32"/>
      <c r="M85" s="32"/>
      <c r="N85" s="32"/>
      <c r="O85" s="32"/>
      <c r="P85" s="32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spans="1:16" ht="12.75">
      <c r="A95" s="10"/>
      <c r="B95" s="11"/>
      <c r="C95" s="12"/>
      <c r="D95" s="12"/>
      <c r="E95" s="13"/>
      <c r="F95" s="13"/>
      <c r="G95" s="13"/>
      <c r="H95" s="13"/>
      <c r="I95" s="19"/>
      <c r="J95" s="13"/>
      <c r="K95" s="13"/>
      <c r="L95" s="13"/>
      <c r="M95" s="13"/>
      <c r="N95" s="13"/>
      <c r="O95" s="13"/>
      <c r="P95" s="13"/>
    </row>
    <row r="96" spans="1:16" ht="12.75">
      <c r="A96" s="6"/>
      <c r="B96" s="39" t="s">
        <v>34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</sheetData>
  <sheetProtection/>
  <mergeCells count="284">
    <mergeCell ref="I27:I29"/>
    <mergeCell ref="J27:J29"/>
    <mergeCell ref="H27:H29"/>
    <mergeCell ref="I48:J48"/>
    <mergeCell ref="J50:J52"/>
    <mergeCell ref="G30:G32"/>
    <mergeCell ref="H30:H32"/>
    <mergeCell ref="C33:C35"/>
    <mergeCell ref="G80:G82"/>
    <mergeCell ref="H80:H82"/>
    <mergeCell ref="I80:I82"/>
    <mergeCell ref="G74:G76"/>
    <mergeCell ref="N7:O7"/>
    <mergeCell ref="K7:M7"/>
    <mergeCell ref="B27:B29"/>
    <mergeCell ref="C27:C29"/>
    <mergeCell ref="G27:G29"/>
    <mergeCell ref="C24:C26"/>
    <mergeCell ref="C12:C14"/>
    <mergeCell ref="G12:G14"/>
    <mergeCell ref="G21:G23"/>
    <mergeCell ref="I18:I20"/>
    <mergeCell ref="P36:P38"/>
    <mergeCell ref="N21:N23"/>
    <mergeCell ref="O21:O23"/>
    <mergeCell ref="B33:B35"/>
    <mergeCell ref="O33:O35"/>
    <mergeCell ref="L24:L26"/>
    <mergeCell ref="I36:I38"/>
    <mergeCell ref="I30:I32"/>
    <mergeCell ref="M24:M26"/>
    <mergeCell ref="N36:N38"/>
    <mergeCell ref="P15:P17"/>
    <mergeCell ref="P24:P26"/>
    <mergeCell ref="O36:O38"/>
    <mergeCell ref="N12:N14"/>
    <mergeCell ref="O12:O14"/>
    <mergeCell ref="P18:P20"/>
    <mergeCell ref="P21:P23"/>
    <mergeCell ref="P27:P29"/>
    <mergeCell ref="N33:N35"/>
    <mergeCell ref="P12:P14"/>
    <mergeCell ref="B12:B14"/>
    <mergeCell ref="I24:I26"/>
    <mergeCell ref="J24:J26"/>
    <mergeCell ref="B24:B26"/>
    <mergeCell ref="C36:C38"/>
    <mergeCell ref="G36:G38"/>
    <mergeCell ref="B36:B38"/>
    <mergeCell ref="H12:H14"/>
    <mergeCell ref="I12:I14"/>
    <mergeCell ref="G15:G17"/>
    <mergeCell ref="O18:O20"/>
    <mergeCell ref="J15:J17"/>
    <mergeCell ref="L15:L17"/>
    <mergeCell ref="J18:J20"/>
    <mergeCell ref="C15:C17"/>
    <mergeCell ref="C7:D8"/>
    <mergeCell ref="I7:J7"/>
    <mergeCell ref="I15:I17"/>
    <mergeCell ref="L12:L14"/>
    <mergeCell ref="J12:J14"/>
    <mergeCell ref="A5:P5"/>
    <mergeCell ref="N30:N32"/>
    <mergeCell ref="O30:O32"/>
    <mergeCell ref="L30:L32"/>
    <mergeCell ref="P30:P32"/>
    <mergeCell ref="M30:M32"/>
    <mergeCell ref="P7:P8"/>
    <mergeCell ref="O24:O26"/>
    <mergeCell ref="A15:A17"/>
    <mergeCell ref="N18:N20"/>
    <mergeCell ref="N48:O48"/>
    <mergeCell ref="E7:H7"/>
    <mergeCell ref="B7:B8"/>
    <mergeCell ref="A7:A8"/>
    <mergeCell ref="L18:L20"/>
    <mergeCell ref="M18:M20"/>
    <mergeCell ref="A18:A20"/>
    <mergeCell ref="C18:C20"/>
    <mergeCell ref="B18:B20"/>
    <mergeCell ref="N24:N26"/>
    <mergeCell ref="M50:M52"/>
    <mergeCell ref="L50:L52"/>
    <mergeCell ref="L27:L29"/>
    <mergeCell ref="K48:M48"/>
    <mergeCell ref="M33:M35"/>
    <mergeCell ref="L33:L35"/>
    <mergeCell ref="A46:P46"/>
    <mergeCell ref="N27:N29"/>
    <mergeCell ref="P33:P35"/>
    <mergeCell ref="O27:O29"/>
    <mergeCell ref="N50:N52"/>
    <mergeCell ref="P50:P52"/>
    <mergeCell ref="P48:P49"/>
    <mergeCell ref="N56:N58"/>
    <mergeCell ref="O56:O58"/>
    <mergeCell ref="B40:O40"/>
    <mergeCell ref="P56:P58"/>
    <mergeCell ref="H56:H58"/>
    <mergeCell ref="G50:G52"/>
    <mergeCell ref="I50:I52"/>
    <mergeCell ref="I83:I85"/>
    <mergeCell ref="I68:I70"/>
    <mergeCell ref="H71:H73"/>
    <mergeCell ref="H77:H79"/>
    <mergeCell ref="I74:I76"/>
    <mergeCell ref="J65:J67"/>
    <mergeCell ref="J80:J82"/>
    <mergeCell ref="J74:J76"/>
    <mergeCell ref="J77:J79"/>
    <mergeCell ref="J59:J61"/>
    <mergeCell ref="J33:J35"/>
    <mergeCell ref="H33:H35"/>
    <mergeCell ref="H74:H76"/>
    <mergeCell ref="I53:I55"/>
    <mergeCell ref="H50:H52"/>
    <mergeCell ref="A83:A85"/>
    <mergeCell ref="C48:D49"/>
    <mergeCell ref="A50:A52"/>
    <mergeCell ref="C80:C82"/>
    <mergeCell ref="A74:A76"/>
    <mergeCell ref="B74:B76"/>
    <mergeCell ref="B50:B52"/>
    <mergeCell ref="C50:C52"/>
    <mergeCell ref="A48:A49"/>
    <mergeCell ref="B48:B49"/>
    <mergeCell ref="J83:J85"/>
    <mergeCell ref="B83:B85"/>
    <mergeCell ref="G65:G67"/>
    <mergeCell ref="I77:I79"/>
    <mergeCell ref="I62:I64"/>
    <mergeCell ref="J62:J64"/>
    <mergeCell ref="J68:J70"/>
    <mergeCell ref="I71:I73"/>
    <mergeCell ref="I65:I67"/>
    <mergeCell ref="B62:B64"/>
    <mergeCell ref="G83:G85"/>
    <mergeCell ref="G62:G64"/>
    <mergeCell ref="H62:H64"/>
    <mergeCell ref="G59:G61"/>
    <mergeCell ref="H83:H85"/>
    <mergeCell ref="H68:H70"/>
    <mergeCell ref="G68:G70"/>
    <mergeCell ref="H65:H67"/>
    <mergeCell ref="P62:P64"/>
    <mergeCell ref="O83:O85"/>
    <mergeCell ref="P83:P85"/>
    <mergeCell ref="O68:O70"/>
    <mergeCell ref="L59:L61"/>
    <mergeCell ref="L77:L79"/>
    <mergeCell ref="M77:M79"/>
    <mergeCell ref="N65:N67"/>
    <mergeCell ref="N83:N85"/>
    <mergeCell ref="L74:L76"/>
    <mergeCell ref="P65:P67"/>
    <mergeCell ref="O62:O64"/>
    <mergeCell ref="O50:O52"/>
    <mergeCell ref="P68:P70"/>
    <mergeCell ref="O77:O79"/>
    <mergeCell ref="P77:P79"/>
    <mergeCell ref="O59:O61"/>
    <mergeCell ref="P53:P55"/>
    <mergeCell ref="O74:O76"/>
    <mergeCell ref="P59:P61"/>
    <mergeCell ref="O53:O55"/>
    <mergeCell ref="A77:A79"/>
    <mergeCell ref="B77:B79"/>
    <mergeCell ref="C77:C79"/>
    <mergeCell ref="B59:B61"/>
    <mergeCell ref="A53:A55"/>
    <mergeCell ref="A68:A70"/>
    <mergeCell ref="C74:C76"/>
    <mergeCell ref="B65:B67"/>
    <mergeCell ref="O65:O67"/>
    <mergeCell ref="M65:M67"/>
    <mergeCell ref="L62:L64"/>
    <mergeCell ref="M62:M64"/>
    <mergeCell ref="L65:L67"/>
    <mergeCell ref="M71:M73"/>
    <mergeCell ref="L71:L73"/>
    <mergeCell ref="J53:J55"/>
    <mergeCell ref="J71:J73"/>
    <mergeCell ref="A62:A64"/>
    <mergeCell ref="H53:H55"/>
    <mergeCell ref="A80:A82"/>
    <mergeCell ref="C62:C64"/>
    <mergeCell ref="B68:B70"/>
    <mergeCell ref="C68:C70"/>
    <mergeCell ref="H59:H61"/>
    <mergeCell ref="C65:C67"/>
    <mergeCell ref="C53:C55"/>
    <mergeCell ref="A71:A73"/>
    <mergeCell ref="B71:B73"/>
    <mergeCell ref="B53:B55"/>
    <mergeCell ref="G77:G79"/>
    <mergeCell ref="G53:G55"/>
    <mergeCell ref="A65:A67"/>
    <mergeCell ref="A59:A61"/>
    <mergeCell ref="C59:C61"/>
    <mergeCell ref="A56:A58"/>
    <mergeCell ref="B56:B58"/>
    <mergeCell ref="C56:C58"/>
    <mergeCell ref="G56:G58"/>
    <mergeCell ref="G71:G73"/>
    <mergeCell ref="I59:I61"/>
    <mergeCell ref="B80:B82"/>
    <mergeCell ref="C83:C85"/>
    <mergeCell ref="M68:M70"/>
    <mergeCell ref="M53:M55"/>
    <mergeCell ref="M56:M58"/>
    <mergeCell ref="M80:M82"/>
    <mergeCell ref="L68:L70"/>
    <mergeCell ref="L53:L55"/>
    <mergeCell ref="L83:L85"/>
    <mergeCell ref="I56:I58"/>
    <mergeCell ref="M59:M61"/>
    <mergeCell ref="N53:N55"/>
    <mergeCell ref="N59:N61"/>
    <mergeCell ref="L56:L58"/>
    <mergeCell ref="J56:J58"/>
    <mergeCell ref="M83:M85"/>
    <mergeCell ref="L80:L82"/>
    <mergeCell ref="N68:N70"/>
    <mergeCell ref="N77:N79"/>
    <mergeCell ref="N62:N64"/>
    <mergeCell ref="P74:P76"/>
    <mergeCell ref="N74:N76"/>
    <mergeCell ref="O71:O73"/>
    <mergeCell ref="N71:N73"/>
    <mergeCell ref="P71:P73"/>
    <mergeCell ref="N80:N82"/>
    <mergeCell ref="O80:O82"/>
    <mergeCell ref="P80:P82"/>
    <mergeCell ref="M27:M29"/>
    <mergeCell ref="L36:L38"/>
    <mergeCell ref="M36:M38"/>
    <mergeCell ref="J36:J38"/>
    <mergeCell ref="A33:A35"/>
    <mergeCell ref="A30:A32"/>
    <mergeCell ref="B30:B32"/>
    <mergeCell ref="A36:A38"/>
    <mergeCell ref="J30:J32"/>
    <mergeCell ref="C30:C32"/>
    <mergeCell ref="A24:A26"/>
    <mergeCell ref="A27:A29"/>
    <mergeCell ref="I33:I35"/>
    <mergeCell ref="H36:H38"/>
    <mergeCell ref="H21:H23"/>
    <mergeCell ref="H18:H20"/>
    <mergeCell ref="G18:G20"/>
    <mergeCell ref="A21:A23"/>
    <mergeCell ref="B21:B23"/>
    <mergeCell ref="C21:C23"/>
    <mergeCell ref="A9:A11"/>
    <mergeCell ref="B9:B11"/>
    <mergeCell ref="C9:C11"/>
    <mergeCell ref="G9:G11"/>
    <mergeCell ref="B15:B17"/>
    <mergeCell ref="O9:O11"/>
    <mergeCell ref="A12:A14"/>
    <mergeCell ref="M12:M14"/>
    <mergeCell ref="N15:N17"/>
    <mergeCell ref="M15:M17"/>
    <mergeCell ref="B96:P96"/>
    <mergeCell ref="E48:H48"/>
    <mergeCell ref="C71:C73"/>
    <mergeCell ref="G33:G35"/>
    <mergeCell ref="M74:M76"/>
    <mergeCell ref="H9:H11"/>
    <mergeCell ref="H15:H17"/>
    <mergeCell ref="G24:G26"/>
    <mergeCell ref="H24:H26"/>
    <mergeCell ref="I21:I23"/>
    <mergeCell ref="J21:J23"/>
    <mergeCell ref="L21:L23"/>
    <mergeCell ref="M21:M23"/>
    <mergeCell ref="P9:P11"/>
    <mergeCell ref="I9:I11"/>
    <mergeCell ref="J9:J11"/>
    <mergeCell ref="L9:L11"/>
    <mergeCell ref="M9:M11"/>
    <mergeCell ref="N9:N11"/>
    <mergeCell ref="O15:O17"/>
  </mergeCells>
  <printOptions horizontalCentered="1"/>
  <pageMargins left="0.3937007874015748" right="0.3937007874015748" top="0.7874015748031497" bottom="0.7874015748031497" header="0.31496062992125984" footer="0.31496062992125984"/>
  <pageSetup fitToHeight="2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4">
      <selection activeCell="B15" sqref="B15"/>
    </sheetView>
  </sheetViews>
  <sheetFormatPr defaultColWidth="9.00390625" defaultRowHeight="12.75"/>
  <cols>
    <col min="1" max="1" width="16.75390625" style="0" customWidth="1"/>
    <col min="2" max="2" width="25.25390625" style="0" customWidth="1"/>
    <col min="3" max="5" width="16.75390625" style="0" customWidth="1"/>
  </cols>
  <sheetData>
    <row r="1" spans="1:16" ht="15">
      <c r="A1" t="s">
        <v>92</v>
      </c>
      <c r="B1" s="26"/>
      <c r="C1" s="26"/>
      <c r="D1" s="26"/>
      <c r="E1" s="26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8" t="s">
        <v>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8"/>
      <c r="B4" s="8"/>
      <c r="C4" s="8"/>
      <c r="D4" s="8"/>
      <c r="E4" s="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6" spans="1:5" ht="12.75">
      <c r="A6" s="82" t="s">
        <v>67</v>
      </c>
      <c r="B6" s="82"/>
      <c r="C6" s="82"/>
      <c r="D6" s="82"/>
      <c r="E6" s="82"/>
    </row>
    <row r="8" spans="1:5" ht="19.5" customHeight="1">
      <c r="A8" s="69" t="s">
        <v>0</v>
      </c>
      <c r="B8" s="69" t="s">
        <v>1</v>
      </c>
      <c r="C8" s="66" t="s">
        <v>68</v>
      </c>
      <c r="D8" s="68"/>
      <c r="E8" s="73" t="s">
        <v>71</v>
      </c>
    </row>
    <row r="9" spans="1:5" ht="19.5" customHeight="1">
      <c r="A9" s="70"/>
      <c r="B9" s="70"/>
      <c r="C9" s="1" t="s">
        <v>69</v>
      </c>
      <c r="D9" s="1" t="s">
        <v>70</v>
      </c>
      <c r="E9" s="74"/>
    </row>
    <row r="10" spans="1:5" ht="19.5" customHeight="1">
      <c r="A10" s="1">
        <v>1</v>
      </c>
      <c r="B10" s="27" t="s">
        <v>36</v>
      </c>
      <c r="C10" s="1">
        <v>75</v>
      </c>
      <c r="D10" s="1">
        <v>175</v>
      </c>
      <c r="E10" s="1">
        <f aca="true" t="shared" si="0" ref="E10:E26">C10+D10</f>
        <v>250</v>
      </c>
    </row>
    <row r="11" spans="1:5" ht="19.5" customHeight="1">
      <c r="A11" s="1">
        <v>2</v>
      </c>
      <c r="B11" s="27" t="s">
        <v>46</v>
      </c>
      <c r="C11" s="1">
        <v>105</v>
      </c>
      <c r="D11" s="1">
        <v>105</v>
      </c>
      <c r="E11" s="1">
        <f t="shared" si="0"/>
        <v>210</v>
      </c>
    </row>
    <row r="12" spans="1:5" ht="19.5" customHeight="1">
      <c r="A12" s="1">
        <v>3</v>
      </c>
      <c r="B12" s="27" t="s">
        <v>35</v>
      </c>
      <c r="C12" s="1">
        <v>63</v>
      </c>
      <c r="D12" s="1">
        <v>138</v>
      </c>
      <c r="E12" s="1">
        <f t="shared" si="0"/>
        <v>201</v>
      </c>
    </row>
    <row r="13" spans="1:5" ht="19.5" customHeight="1">
      <c r="A13" s="1">
        <v>4</v>
      </c>
      <c r="B13" s="27" t="s">
        <v>79</v>
      </c>
      <c r="C13" s="1">
        <v>175</v>
      </c>
      <c r="D13" s="1"/>
      <c r="E13" s="1">
        <f t="shared" si="0"/>
        <v>175</v>
      </c>
    </row>
    <row r="14" spans="1:5" ht="19.5" customHeight="1">
      <c r="A14" s="1">
        <v>5</v>
      </c>
      <c r="B14" s="27" t="s">
        <v>38</v>
      </c>
      <c r="C14" s="1">
        <v>90</v>
      </c>
      <c r="D14" s="1">
        <v>57</v>
      </c>
      <c r="E14" s="1">
        <f t="shared" si="0"/>
        <v>147</v>
      </c>
    </row>
    <row r="15" spans="1:5" ht="19.5" customHeight="1">
      <c r="A15" s="1">
        <v>6</v>
      </c>
      <c r="B15" s="27" t="s">
        <v>60</v>
      </c>
      <c r="C15" s="1">
        <v>135</v>
      </c>
      <c r="D15" s="1"/>
      <c r="E15" s="1">
        <f t="shared" si="0"/>
        <v>135</v>
      </c>
    </row>
    <row r="16" spans="1:5" ht="19.5" customHeight="1">
      <c r="A16" s="1">
        <v>7</v>
      </c>
      <c r="B16" s="27" t="s">
        <v>41</v>
      </c>
      <c r="C16" s="1">
        <v>48</v>
      </c>
      <c r="D16" s="1">
        <v>63</v>
      </c>
      <c r="E16" s="1">
        <f t="shared" si="0"/>
        <v>111</v>
      </c>
    </row>
    <row r="17" spans="1:5" ht="19.5" customHeight="1">
      <c r="A17" s="1">
        <v>8</v>
      </c>
      <c r="B17" s="27" t="s">
        <v>82</v>
      </c>
      <c r="C17" s="1"/>
      <c r="D17" s="1">
        <v>90</v>
      </c>
      <c r="E17" s="1">
        <f t="shared" si="0"/>
        <v>90</v>
      </c>
    </row>
    <row r="18" spans="1:5" ht="19.5" customHeight="1">
      <c r="A18" s="1">
        <v>9</v>
      </c>
      <c r="B18" s="27" t="s">
        <v>47</v>
      </c>
      <c r="C18" s="1"/>
      <c r="D18" s="1">
        <v>75</v>
      </c>
      <c r="E18" s="1">
        <f t="shared" si="0"/>
        <v>75</v>
      </c>
    </row>
    <row r="19" spans="1:5" ht="19.5" customHeight="1">
      <c r="A19" s="29" t="s">
        <v>144</v>
      </c>
      <c r="B19" s="27" t="s">
        <v>43</v>
      </c>
      <c r="C19" s="1">
        <v>69</v>
      </c>
      <c r="D19" s="1"/>
      <c r="E19" s="1">
        <f t="shared" si="0"/>
        <v>69</v>
      </c>
    </row>
    <row r="20" spans="1:5" ht="19.5" customHeight="1">
      <c r="A20" s="29" t="s">
        <v>144</v>
      </c>
      <c r="B20" s="27" t="s">
        <v>108</v>
      </c>
      <c r="C20" s="1"/>
      <c r="D20" s="1">
        <v>69</v>
      </c>
      <c r="E20" s="1">
        <f t="shared" si="0"/>
        <v>69</v>
      </c>
    </row>
    <row r="21" spans="1:5" ht="19.5" customHeight="1">
      <c r="A21" s="1">
        <v>12</v>
      </c>
      <c r="B21" s="27" t="s">
        <v>74</v>
      </c>
      <c r="C21" s="1">
        <v>57</v>
      </c>
      <c r="D21" s="1"/>
      <c r="E21" s="1">
        <f t="shared" si="0"/>
        <v>57</v>
      </c>
    </row>
    <row r="22" spans="1:5" ht="19.5" customHeight="1">
      <c r="A22" s="1" t="s">
        <v>145</v>
      </c>
      <c r="B22" s="27" t="s">
        <v>42</v>
      </c>
      <c r="C22" s="1"/>
      <c r="D22" s="1">
        <v>52</v>
      </c>
      <c r="E22" s="1">
        <f t="shared" si="0"/>
        <v>52</v>
      </c>
    </row>
    <row r="23" spans="1:5" ht="19.5" customHeight="1">
      <c r="A23" s="1" t="s">
        <v>145</v>
      </c>
      <c r="B23" s="27" t="s">
        <v>77</v>
      </c>
      <c r="C23" s="1">
        <v>52</v>
      </c>
      <c r="D23" s="1"/>
      <c r="E23" s="1">
        <f t="shared" si="0"/>
        <v>52</v>
      </c>
    </row>
    <row r="24" spans="1:5" ht="19.5" customHeight="1">
      <c r="A24" s="1">
        <v>15</v>
      </c>
      <c r="B24" s="27" t="s">
        <v>105</v>
      </c>
      <c r="C24" s="1"/>
      <c r="D24" s="1">
        <v>48</v>
      </c>
      <c r="E24" s="1">
        <f t="shared" si="0"/>
        <v>48</v>
      </c>
    </row>
    <row r="25" spans="1:5" ht="19.5" customHeight="1">
      <c r="A25" s="1">
        <v>16</v>
      </c>
      <c r="B25" s="27" t="s">
        <v>66</v>
      </c>
      <c r="C25" s="1"/>
      <c r="D25" s="1">
        <v>44</v>
      </c>
      <c r="E25" s="1">
        <f t="shared" si="0"/>
        <v>44</v>
      </c>
    </row>
    <row r="26" spans="1:5" ht="19.5" customHeight="1">
      <c r="A26" s="1">
        <v>17</v>
      </c>
      <c r="B26" s="27" t="s">
        <v>102</v>
      </c>
      <c r="C26" s="1"/>
      <c r="D26" s="1">
        <v>41</v>
      </c>
      <c r="E26" s="1">
        <f t="shared" si="0"/>
        <v>41</v>
      </c>
    </row>
    <row r="28" spans="2:5" ht="12.75">
      <c r="B28" s="24" t="s">
        <v>72</v>
      </c>
      <c r="E28" t="s">
        <v>73</v>
      </c>
    </row>
    <row r="29" ht="12.75">
      <c r="B29" s="23"/>
    </row>
    <row r="30" ht="12.75">
      <c r="B30" s="24"/>
    </row>
    <row r="35" ht="12.75" customHeight="1"/>
    <row r="37" ht="12.75" customHeight="1"/>
  </sheetData>
  <sheetProtection/>
  <mergeCells count="5">
    <mergeCell ref="A6:E6"/>
    <mergeCell ref="A8:A9"/>
    <mergeCell ref="B8:B9"/>
    <mergeCell ref="C8:D8"/>
    <mergeCell ref="E8:E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46">
      <selection activeCell="B92" sqref="B92:D103"/>
    </sheetView>
  </sheetViews>
  <sheetFormatPr defaultColWidth="9.00390625" defaultRowHeight="12.75"/>
  <cols>
    <col min="1" max="1" width="12.00390625" style="0" customWidth="1"/>
    <col min="2" max="2" width="23.875" style="0" customWidth="1"/>
    <col min="3" max="3" width="16.75390625" style="0" customWidth="1"/>
    <col min="4" max="4" width="15.75390625" style="0" customWidth="1"/>
    <col min="5" max="5" width="13.00390625" style="0" customWidth="1"/>
  </cols>
  <sheetData>
    <row r="1" spans="1:16" ht="15">
      <c r="A1" t="s">
        <v>92</v>
      </c>
      <c r="B1" s="26"/>
      <c r="C1" s="26"/>
      <c r="D1" s="26"/>
      <c r="E1" s="26"/>
      <c r="F1" s="26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8" t="s">
        <v>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">
      <c r="A5" s="63" t="s">
        <v>10</v>
      </c>
      <c r="B5" s="63"/>
      <c r="C5" s="63"/>
      <c r="D5" s="63"/>
      <c r="E5" s="6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">
      <c r="A6" s="63" t="s">
        <v>53</v>
      </c>
      <c r="B6" s="63"/>
      <c r="C6" s="63"/>
      <c r="D6" s="63"/>
      <c r="E6" s="63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6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63" t="s">
        <v>50</v>
      </c>
      <c r="B8" s="63"/>
      <c r="C8" s="63"/>
      <c r="D8" s="63"/>
      <c r="E8" s="6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9.75" customHeight="1">
      <c r="A9" s="69" t="s">
        <v>49</v>
      </c>
      <c r="B9" s="69" t="s">
        <v>1</v>
      </c>
      <c r="C9" s="84" t="s">
        <v>2</v>
      </c>
      <c r="D9" s="85"/>
      <c r="E9" s="73" t="s">
        <v>54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9.75" customHeight="1">
      <c r="A10" s="70"/>
      <c r="B10" s="70"/>
      <c r="C10" s="86"/>
      <c r="D10" s="87"/>
      <c r="E10" s="7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2" customHeight="1">
      <c r="A11" s="83">
        <v>1</v>
      </c>
      <c r="B11" s="47" t="s">
        <v>77</v>
      </c>
      <c r="C11" s="43" t="s">
        <v>78</v>
      </c>
      <c r="D11" s="3" t="s">
        <v>56</v>
      </c>
      <c r="E11" s="3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" customHeight="1">
      <c r="A12" s="83"/>
      <c r="B12" s="48"/>
      <c r="C12" s="44"/>
      <c r="D12" s="3" t="s">
        <v>20</v>
      </c>
      <c r="E12" s="31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" customHeight="1">
      <c r="A13" s="60"/>
      <c r="B13" s="49"/>
      <c r="C13" s="45"/>
      <c r="D13" s="3" t="s">
        <v>23</v>
      </c>
      <c r="E13" s="3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2" customHeight="1">
      <c r="A14" s="59">
        <v>2</v>
      </c>
      <c r="B14" s="47" t="s">
        <v>74</v>
      </c>
      <c r="C14" s="53" t="s">
        <v>75</v>
      </c>
      <c r="D14" s="3" t="s">
        <v>24</v>
      </c>
      <c r="E14" s="30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" customHeight="1">
      <c r="A15" s="83"/>
      <c r="B15" s="50"/>
      <c r="C15" s="53"/>
      <c r="D15" s="3" t="s">
        <v>20</v>
      </c>
      <c r="E15" s="3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" customHeight="1">
      <c r="A16" s="60"/>
      <c r="B16" s="51"/>
      <c r="C16" s="53"/>
      <c r="D16" s="3" t="s">
        <v>21</v>
      </c>
      <c r="E16" s="3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>
      <c r="A17" s="83">
        <v>3</v>
      </c>
      <c r="B17" s="47" t="s">
        <v>35</v>
      </c>
      <c r="C17" s="43" t="s">
        <v>94</v>
      </c>
      <c r="D17" s="3" t="s">
        <v>76</v>
      </c>
      <c r="E17" s="3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>
      <c r="A18" s="83"/>
      <c r="B18" s="48"/>
      <c r="C18" s="44"/>
      <c r="D18" s="3" t="s">
        <v>63</v>
      </c>
      <c r="E18" s="3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>
      <c r="A19" s="60"/>
      <c r="B19" s="49"/>
      <c r="C19" s="45"/>
      <c r="D19" s="3" t="s">
        <v>95</v>
      </c>
      <c r="E19" s="3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>
      <c r="A20" s="59">
        <v>4</v>
      </c>
      <c r="B20" s="47" t="s">
        <v>41</v>
      </c>
      <c r="C20" s="43" t="s">
        <v>31</v>
      </c>
      <c r="D20" s="3" t="s">
        <v>32</v>
      </c>
      <c r="E20" s="3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" customHeight="1">
      <c r="A21" s="83"/>
      <c r="B21" s="48"/>
      <c r="C21" s="44"/>
      <c r="D21" s="3" t="s">
        <v>26</v>
      </c>
      <c r="E21" s="3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2" customHeight="1">
      <c r="A22" s="60"/>
      <c r="B22" s="49"/>
      <c r="C22" s="45"/>
      <c r="D22" s="16" t="s">
        <v>14</v>
      </c>
      <c r="E22" s="3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6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">
      <c r="A24" s="63" t="s">
        <v>51</v>
      </c>
      <c r="B24" s="63"/>
      <c r="C24" s="63"/>
      <c r="D24" s="63"/>
      <c r="E24" s="6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9.75" customHeight="1">
      <c r="A25" s="69" t="s">
        <v>49</v>
      </c>
      <c r="B25" s="69" t="s">
        <v>1</v>
      </c>
      <c r="C25" s="84" t="s">
        <v>2</v>
      </c>
      <c r="D25" s="85"/>
      <c r="E25" s="73" t="s">
        <v>54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9.75" customHeight="1">
      <c r="A26" s="70"/>
      <c r="B26" s="70"/>
      <c r="C26" s="86"/>
      <c r="D26" s="87"/>
      <c r="E26" s="7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" customHeight="1">
      <c r="A27" s="59">
        <v>1</v>
      </c>
      <c r="B27" s="47" t="s">
        <v>46</v>
      </c>
      <c r="C27" s="43" t="s">
        <v>55</v>
      </c>
      <c r="D27" s="3" t="s">
        <v>15</v>
      </c>
      <c r="E27" s="3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2" customHeight="1">
      <c r="A28" s="83"/>
      <c r="B28" s="48"/>
      <c r="C28" s="44"/>
      <c r="D28" s="3" t="s">
        <v>56</v>
      </c>
      <c r="E28" s="3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" customHeight="1">
      <c r="A29" s="60"/>
      <c r="B29" s="49"/>
      <c r="C29" s="45"/>
      <c r="D29" s="3" t="s">
        <v>14</v>
      </c>
      <c r="E29" s="3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" customHeight="1">
      <c r="A30" s="59">
        <v>2</v>
      </c>
      <c r="B30" s="47" t="s">
        <v>36</v>
      </c>
      <c r="C30" s="43" t="s">
        <v>37</v>
      </c>
      <c r="D30" s="3" t="s">
        <v>93</v>
      </c>
      <c r="E30" s="3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" customHeight="1">
      <c r="A31" s="83"/>
      <c r="B31" s="48"/>
      <c r="C31" s="44"/>
      <c r="D31" s="3" t="s">
        <v>16</v>
      </c>
      <c r="E31" s="3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" customHeight="1">
      <c r="A32" s="60"/>
      <c r="B32" s="49"/>
      <c r="C32" s="45"/>
      <c r="D32" s="3" t="s">
        <v>19</v>
      </c>
      <c r="E32" s="3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" customHeight="1">
      <c r="A33" s="83">
        <v>3</v>
      </c>
      <c r="B33" s="47" t="s">
        <v>43</v>
      </c>
      <c r="C33" s="53" t="s">
        <v>44</v>
      </c>
      <c r="D33" s="3" t="s">
        <v>65</v>
      </c>
      <c r="E33" s="3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" customHeight="1">
      <c r="A34" s="83"/>
      <c r="B34" s="50"/>
      <c r="C34" s="53"/>
      <c r="D34" s="3" t="s">
        <v>45</v>
      </c>
      <c r="E34" s="31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2" customHeight="1">
      <c r="A35" s="60"/>
      <c r="B35" s="51"/>
      <c r="C35" s="53"/>
      <c r="D35" s="3" t="s">
        <v>19</v>
      </c>
      <c r="E35" s="3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26.25" customHeight="1">
      <c r="A36" s="63" t="s">
        <v>52</v>
      </c>
      <c r="B36" s="63"/>
      <c r="C36" s="63"/>
      <c r="D36" s="63"/>
      <c r="E36" s="63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6.75" customHeight="1">
      <c r="A37" s="69" t="s">
        <v>49</v>
      </c>
      <c r="B37" s="69" t="s">
        <v>1</v>
      </c>
      <c r="C37" s="84" t="s">
        <v>2</v>
      </c>
      <c r="D37" s="85"/>
      <c r="E37" s="73" t="s">
        <v>54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6.75" customHeight="1">
      <c r="A38" s="70"/>
      <c r="B38" s="70"/>
      <c r="C38" s="86"/>
      <c r="D38" s="87"/>
      <c r="E38" s="7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2" customHeight="1">
      <c r="A39" s="46">
        <v>1</v>
      </c>
      <c r="B39" s="47" t="s">
        <v>79</v>
      </c>
      <c r="C39" s="43" t="s">
        <v>80</v>
      </c>
      <c r="D39" s="3" t="s">
        <v>57</v>
      </c>
      <c r="E39" s="3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" customHeight="1">
      <c r="A40" s="46"/>
      <c r="B40" s="48"/>
      <c r="C40" s="44"/>
      <c r="D40" s="3" t="s">
        <v>18</v>
      </c>
      <c r="E40" s="31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" customHeight="1">
      <c r="A41" s="46"/>
      <c r="B41" s="49"/>
      <c r="C41" s="45"/>
      <c r="D41" s="3" t="s">
        <v>81</v>
      </c>
      <c r="E41" s="3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" customHeight="1">
      <c r="A42" s="46">
        <v>2</v>
      </c>
      <c r="B42" s="47" t="s">
        <v>60</v>
      </c>
      <c r="C42" s="43" t="s">
        <v>58</v>
      </c>
      <c r="D42" s="3" t="s">
        <v>59</v>
      </c>
      <c r="E42" s="30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" customHeight="1">
      <c r="A43" s="46"/>
      <c r="B43" s="48"/>
      <c r="C43" s="44"/>
      <c r="D43" s="3" t="s">
        <v>22</v>
      </c>
      <c r="E43" s="31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2" customHeight="1">
      <c r="A44" s="46"/>
      <c r="B44" s="49"/>
      <c r="C44" s="45"/>
      <c r="D44" s="3" t="s">
        <v>17</v>
      </c>
      <c r="E44" s="32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" customHeight="1">
      <c r="A45" s="59">
        <v>3</v>
      </c>
      <c r="B45" s="47" t="s">
        <v>38</v>
      </c>
      <c r="C45" s="43" t="s">
        <v>39</v>
      </c>
      <c r="D45" s="3" t="s">
        <v>30</v>
      </c>
      <c r="E45" s="30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" customHeight="1">
      <c r="A46" s="83"/>
      <c r="B46" s="48"/>
      <c r="C46" s="44"/>
      <c r="D46" s="3" t="s">
        <v>20</v>
      </c>
      <c r="E46" s="31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" customHeight="1">
      <c r="A47" s="60"/>
      <c r="B47" s="49"/>
      <c r="C47" s="45"/>
      <c r="D47" s="3" t="s">
        <v>40</v>
      </c>
      <c r="E47" s="32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50" spans="1:5" ht="12.75">
      <c r="A50" t="s">
        <v>92</v>
      </c>
      <c r="B50" s="26"/>
      <c r="C50" s="26"/>
      <c r="D50" s="26"/>
      <c r="E50" s="26"/>
    </row>
    <row r="51" spans="1:5" ht="3.75" customHeight="1">
      <c r="A51" s="8"/>
      <c r="B51" s="8"/>
      <c r="C51" s="8"/>
      <c r="D51" s="8"/>
      <c r="E51" s="8"/>
    </row>
    <row r="52" spans="1:5" ht="15">
      <c r="A52" s="8" t="s">
        <v>96</v>
      </c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63" t="s">
        <v>11</v>
      </c>
      <c r="B54" s="63"/>
      <c r="C54" s="63"/>
      <c r="D54" s="63"/>
      <c r="E54" s="63"/>
    </row>
    <row r="55" spans="1:5" ht="15">
      <c r="A55" s="63" t="s">
        <v>53</v>
      </c>
      <c r="B55" s="63"/>
      <c r="C55" s="63"/>
      <c r="D55" s="63"/>
      <c r="E55" s="63"/>
    </row>
    <row r="56" spans="1:5" ht="15">
      <c r="A56" s="17"/>
      <c r="B56" s="17"/>
      <c r="C56" s="17"/>
      <c r="D56" s="17"/>
      <c r="E56" s="17"/>
    </row>
    <row r="57" spans="1:5" ht="15">
      <c r="A57" s="63" t="s">
        <v>50</v>
      </c>
      <c r="B57" s="63"/>
      <c r="C57" s="63"/>
      <c r="D57" s="63"/>
      <c r="E57" s="63"/>
    </row>
    <row r="58" spans="1:5" ht="12.75">
      <c r="A58" s="69" t="s">
        <v>49</v>
      </c>
      <c r="B58" s="69" t="s">
        <v>1</v>
      </c>
      <c r="C58" s="84" t="s">
        <v>2</v>
      </c>
      <c r="D58" s="85"/>
      <c r="E58" s="73" t="s">
        <v>54</v>
      </c>
    </row>
    <row r="59" spans="1:5" ht="12.75">
      <c r="A59" s="70"/>
      <c r="B59" s="70"/>
      <c r="C59" s="86"/>
      <c r="D59" s="87"/>
      <c r="E59" s="74"/>
    </row>
    <row r="60" spans="1:5" ht="12.75">
      <c r="A60" s="83">
        <v>1</v>
      </c>
      <c r="B60" s="47" t="s">
        <v>38</v>
      </c>
      <c r="C60" s="43" t="s">
        <v>90</v>
      </c>
      <c r="D60" s="20" t="s">
        <v>91</v>
      </c>
      <c r="E60" s="30"/>
    </row>
    <row r="61" spans="1:5" ht="12.75">
      <c r="A61" s="83"/>
      <c r="B61" s="50"/>
      <c r="C61" s="44"/>
      <c r="D61" s="20" t="s">
        <v>14</v>
      </c>
      <c r="E61" s="31"/>
    </row>
    <row r="62" spans="1:5" ht="12.75">
      <c r="A62" s="60"/>
      <c r="B62" s="51"/>
      <c r="C62" s="45"/>
      <c r="D62" s="20" t="s">
        <v>27</v>
      </c>
      <c r="E62" s="32"/>
    </row>
    <row r="63" spans="1:5" ht="12.75">
      <c r="A63" s="59">
        <v>2</v>
      </c>
      <c r="B63" s="52" t="s">
        <v>66</v>
      </c>
      <c r="C63" s="53" t="s">
        <v>99</v>
      </c>
      <c r="D63" s="20" t="s">
        <v>100</v>
      </c>
      <c r="E63" s="30"/>
    </row>
    <row r="64" spans="1:5" ht="12.75">
      <c r="A64" s="83"/>
      <c r="B64" s="52"/>
      <c r="C64" s="53"/>
      <c r="D64" s="20" t="s">
        <v>25</v>
      </c>
      <c r="E64" s="31"/>
    </row>
    <row r="65" spans="1:5" ht="12.75">
      <c r="A65" s="60"/>
      <c r="B65" s="52"/>
      <c r="C65" s="53"/>
      <c r="D65" s="20" t="s">
        <v>101</v>
      </c>
      <c r="E65" s="32"/>
    </row>
    <row r="66" spans="1:5" ht="12.75">
      <c r="A66" s="83">
        <v>3</v>
      </c>
      <c r="B66" s="47" t="s">
        <v>105</v>
      </c>
      <c r="C66" s="43" t="s">
        <v>106</v>
      </c>
      <c r="D66" s="20" t="s">
        <v>107</v>
      </c>
      <c r="E66" s="30"/>
    </row>
    <row r="67" spans="1:5" ht="12.75">
      <c r="A67" s="83"/>
      <c r="B67" s="50"/>
      <c r="C67" s="44"/>
      <c r="D67" s="20" t="s">
        <v>64</v>
      </c>
      <c r="E67" s="31"/>
    </row>
    <row r="68" spans="1:5" ht="12.75">
      <c r="A68" s="60"/>
      <c r="B68" s="51"/>
      <c r="C68" s="45"/>
      <c r="D68" s="20" t="s">
        <v>26</v>
      </c>
      <c r="E68" s="32"/>
    </row>
    <row r="69" spans="1:5" ht="12.75">
      <c r="A69" s="59">
        <v>4</v>
      </c>
      <c r="B69" s="52" t="s">
        <v>102</v>
      </c>
      <c r="C69" s="53" t="s">
        <v>103</v>
      </c>
      <c r="D69" s="20" t="s">
        <v>104</v>
      </c>
      <c r="E69" s="30"/>
    </row>
    <row r="70" spans="1:5" ht="12.75">
      <c r="A70" s="83"/>
      <c r="B70" s="52"/>
      <c r="C70" s="53"/>
      <c r="D70" s="20" t="s">
        <v>17</v>
      </c>
      <c r="E70" s="31"/>
    </row>
    <row r="71" spans="1:5" ht="12.75">
      <c r="A71" s="60"/>
      <c r="B71" s="52"/>
      <c r="C71" s="53"/>
      <c r="D71" s="20" t="s">
        <v>18</v>
      </c>
      <c r="E71" s="32"/>
    </row>
    <row r="72" spans="1:5" ht="10.5" customHeight="1">
      <c r="A72" s="17"/>
      <c r="B72" s="17"/>
      <c r="C72" s="17"/>
      <c r="D72" s="17"/>
      <c r="E72" s="17"/>
    </row>
    <row r="73" spans="1:5" ht="15">
      <c r="A73" s="63" t="s">
        <v>51</v>
      </c>
      <c r="B73" s="63"/>
      <c r="C73" s="63"/>
      <c r="D73" s="63"/>
      <c r="E73" s="63"/>
    </row>
    <row r="74" spans="1:5" ht="12.75">
      <c r="A74" s="69" t="s">
        <v>49</v>
      </c>
      <c r="B74" s="69" t="s">
        <v>1</v>
      </c>
      <c r="C74" s="84" t="s">
        <v>2</v>
      </c>
      <c r="D74" s="85"/>
      <c r="E74" s="73" t="s">
        <v>54</v>
      </c>
    </row>
    <row r="75" spans="1:5" ht="12.75">
      <c r="A75" s="70"/>
      <c r="B75" s="70"/>
      <c r="C75" s="86"/>
      <c r="D75" s="87"/>
      <c r="E75" s="74"/>
    </row>
    <row r="76" spans="1:5" ht="12.75">
      <c r="A76" s="59">
        <v>1</v>
      </c>
      <c r="B76" s="47" t="s">
        <v>47</v>
      </c>
      <c r="C76" s="43" t="s">
        <v>97</v>
      </c>
      <c r="D76" s="20" t="s">
        <v>98</v>
      </c>
      <c r="E76" s="30"/>
    </row>
    <row r="77" spans="1:5" ht="12.75">
      <c r="A77" s="83"/>
      <c r="B77" s="50"/>
      <c r="C77" s="44"/>
      <c r="D77" s="20" t="s">
        <v>23</v>
      </c>
      <c r="E77" s="31"/>
    </row>
    <row r="78" spans="1:5" ht="12.75">
      <c r="A78" s="60"/>
      <c r="B78" s="51"/>
      <c r="C78" s="45"/>
      <c r="D78" s="20" t="s">
        <v>15</v>
      </c>
      <c r="E78" s="32"/>
    </row>
    <row r="79" spans="1:5" ht="12.75">
      <c r="A79" s="59">
        <v>2</v>
      </c>
      <c r="B79" s="47" t="s">
        <v>41</v>
      </c>
      <c r="C79" s="43" t="s">
        <v>89</v>
      </c>
      <c r="D79" s="20" t="s">
        <v>88</v>
      </c>
      <c r="E79" s="30"/>
    </row>
    <row r="80" spans="1:5" ht="12.75">
      <c r="A80" s="83"/>
      <c r="B80" s="50"/>
      <c r="C80" s="44"/>
      <c r="D80" s="20" t="s">
        <v>64</v>
      </c>
      <c r="E80" s="31"/>
    </row>
    <row r="81" spans="1:5" ht="12.75">
      <c r="A81" s="60"/>
      <c r="B81" s="51"/>
      <c r="C81" s="45"/>
      <c r="D81" s="20" t="s">
        <v>20</v>
      </c>
      <c r="E81" s="32"/>
    </row>
    <row r="82" spans="1:5" ht="12.75">
      <c r="A82" s="83">
        <v>3</v>
      </c>
      <c r="B82" s="47" t="s">
        <v>108</v>
      </c>
      <c r="C82" s="43" t="s">
        <v>109</v>
      </c>
      <c r="D82" s="20" t="s">
        <v>110</v>
      </c>
      <c r="E82" s="30"/>
    </row>
    <row r="83" spans="1:5" ht="12.75">
      <c r="A83" s="83"/>
      <c r="B83" s="50"/>
      <c r="C83" s="44"/>
      <c r="D83" s="20" t="s">
        <v>111</v>
      </c>
      <c r="E83" s="31"/>
    </row>
    <row r="84" spans="1:5" ht="12.75">
      <c r="A84" s="60"/>
      <c r="B84" s="51"/>
      <c r="C84" s="45"/>
      <c r="D84" s="20" t="s">
        <v>112</v>
      </c>
      <c r="E84" s="32"/>
    </row>
    <row r="85" spans="1:5" ht="12.75">
      <c r="A85" s="59">
        <v>4</v>
      </c>
      <c r="B85" s="52" t="s">
        <v>42</v>
      </c>
      <c r="C85" s="53" t="s">
        <v>84</v>
      </c>
      <c r="D85" s="20" t="s">
        <v>85</v>
      </c>
      <c r="E85" s="30"/>
    </row>
    <row r="86" spans="1:5" ht="12.75">
      <c r="A86" s="83"/>
      <c r="B86" s="52"/>
      <c r="C86" s="53"/>
      <c r="D86" s="20" t="s">
        <v>17</v>
      </c>
      <c r="E86" s="31"/>
    </row>
    <row r="87" spans="1:5" ht="12.75">
      <c r="A87" s="60"/>
      <c r="B87" s="52"/>
      <c r="C87" s="53"/>
      <c r="D87" s="20" t="s">
        <v>57</v>
      </c>
      <c r="E87" s="32"/>
    </row>
    <row r="88" spans="1:5" ht="9" customHeight="1">
      <c r="A88" s="17"/>
      <c r="B88" s="17"/>
      <c r="C88" s="17"/>
      <c r="D88" s="17"/>
      <c r="E88" s="17"/>
    </row>
    <row r="89" spans="1:5" ht="14.25" customHeight="1">
      <c r="A89" s="63" t="s">
        <v>52</v>
      </c>
      <c r="B89" s="63"/>
      <c r="C89" s="63"/>
      <c r="D89" s="63"/>
      <c r="E89" s="63"/>
    </row>
    <row r="90" spans="1:5" ht="12.75">
      <c r="A90" s="69" t="s">
        <v>49</v>
      </c>
      <c r="B90" s="69" t="s">
        <v>1</v>
      </c>
      <c r="C90" s="84" t="s">
        <v>2</v>
      </c>
      <c r="D90" s="85"/>
      <c r="E90" s="73" t="s">
        <v>54</v>
      </c>
    </row>
    <row r="91" spans="1:5" ht="12.75">
      <c r="A91" s="70"/>
      <c r="B91" s="70"/>
      <c r="C91" s="86"/>
      <c r="D91" s="87"/>
      <c r="E91" s="74"/>
    </row>
    <row r="92" spans="1:5" ht="12.75">
      <c r="A92" s="46">
        <v>1</v>
      </c>
      <c r="B92" s="52" t="s">
        <v>36</v>
      </c>
      <c r="C92" s="53" t="s">
        <v>83</v>
      </c>
      <c r="D92" s="20" t="s">
        <v>33</v>
      </c>
      <c r="E92" s="30"/>
    </row>
    <row r="93" spans="1:5" ht="12.75">
      <c r="A93" s="46"/>
      <c r="B93" s="52"/>
      <c r="C93" s="53"/>
      <c r="D93" s="20" t="s">
        <v>19</v>
      </c>
      <c r="E93" s="31"/>
    </row>
    <row r="94" spans="1:5" ht="12.75">
      <c r="A94" s="46"/>
      <c r="B94" s="52"/>
      <c r="C94" s="53"/>
      <c r="D94" s="20" t="s">
        <v>15</v>
      </c>
      <c r="E94" s="32"/>
    </row>
    <row r="95" spans="1:5" ht="12.75">
      <c r="A95" s="46">
        <v>2</v>
      </c>
      <c r="B95" s="47" t="s">
        <v>46</v>
      </c>
      <c r="C95" s="43" t="s">
        <v>48</v>
      </c>
      <c r="D95" s="20" t="s">
        <v>29</v>
      </c>
      <c r="E95" s="30"/>
    </row>
    <row r="96" spans="1:5" ht="12.75">
      <c r="A96" s="46"/>
      <c r="B96" s="50"/>
      <c r="C96" s="44"/>
      <c r="D96" s="20" t="s">
        <v>28</v>
      </c>
      <c r="E96" s="31"/>
    </row>
    <row r="97" spans="1:5" ht="12.75">
      <c r="A97" s="46"/>
      <c r="B97" s="51"/>
      <c r="C97" s="45"/>
      <c r="D97" s="20" t="s">
        <v>18</v>
      </c>
      <c r="E97" s="32"/>
    </row>
    <row r="98" spans="1:5" ht="12.75">
      <c r="A98" s="59">
        <v>3</v>
      </c>
      <c r="B98" s="52" t="s">
        <v>35</v>
      </c>
      <c r="C98" s="53" t="s">
        <v>61</v>
      </c>
      <c r="D98" s="20" t="s">
        <v>62</v>
      </c>
      <c r="E98" s="30"/>
    </row>
    <row r="99" spans="1:5" ht="12.75">
      <c r="A99" s="83"/>
      <c r="B99" s="52"/>
      <c r="C99" s="53"/>
      <c r="D99" s="20" t="s">
        <v>21</v>
      </c>
      <c r="E99" s="31"/>
    </row>
    <row r="100" spans="1:5" ht="12.75">
      <c r="A100" s="60"/>
      <c r="B100" s="52"/>
      <c r="C100" s="53"/>
      <c r="D100" s="20" t="s">
        <v>63</v>
      </c>
      <c r="E100" s="32"/>
    </row>
    <row r="101" spans="1:5" ht="12.75">
      <c r="A101" s="59">
        <v>4</v>
      </c>
      <c r="B101" s="47" t="s">
        <v>82</v>
      </c>
      <c r="C101" s="43" t="s">
        <v>86</v>
      </c>
      <c r="D101" s="20" t="s">
        <v>33</v>
      </c>
      <c r="E101" s="30"/>
    </row>
    <row r="102" spans="1:5" ht="12.75">
      <c r="A102" s="83"/>
      <c r="B102" s="50"/>
      <c r="C102" s="44"/>
      <c r="D102" s="20" t="s">
        <v>87</v>
      </c>
      <c r="E102" s="31"/>
    </row>
    <row r="103" spans="1:5" ht="12.75">
      <c r="A103" s="60"/>
      <c r="B103" s="51"/>
      <c r="C103" s="45"/>
      <c r="D103" s="20" t="s">
        <v>24</v>
      </c>
      <c r="E103" s="32"/>
    </row>
  </sheetData>
  <sheetProtection/>
  <mergeCells count="122">
    <mergeCell ref="A101:A103"/>
    <mergeCell ref="B101:B103"/>
    <mergeCell ref="C101:C103"/>
    <mergeCell ref="E101:E103"/>
    <mergeCell ref="A95:A97"/>
    <mergeCell ref="B95:B97"/>
    <mergeCell ref="C95:C97"/>
    <mergeCell ref="E95:E97"/>
    <mergeCell ref="A98:A100"/>
    <mergeCell ref="B98:B100"/>
    <mergeCell ref="C98:C100"/>
    <mergeCell ref="E98:E100"/>
    <mergeCell ref="A89:E89"/>
    <mergeCell ref="A90:A91"/>
    <mergeCell ref="B90:B91"/>
    <mergeCell ref="C90:D91"/>
    <mergeCell ref="E90:E91"/>
    <mergeCell ref="A92:A94"/>
    <mergeCell ref="B92:B94"/>
    <mergeCell ref="C92:C94"/>
    <mergeCell ref="E92:E94"/>
    <mergeCell ref="A82:A84"/>
    <mergeCell ref="B82:B84"/>
    <mergeCell ref="C82:C84"/>
    <mergeCell ref="E82:E84"/>
    <mergeCell ref="A85:A87"/>
    <mergeCell ref="B85:B87"/>
    <mergeCell ref="C85:C87"/>
    <mergeCell ref="E85:E87"/>
    <mergeCell ref="A76:A78"/>
    <mergeCell ref="B76:B78"/>
    <mergeCell ref="C76:C78"/>
    <mergeCell ref="E76:E78"/>
    <mergeCell ref="A79:A81"/>
    <mergeCell ref="B79:B81"/>
    <mergeCell ref="C79:C81"/>
    <mergeCell ref="E79:E81"/>
    <mergeCell ref="A69:A71"/>
    <mergeCell ref="B69:B71"/>
    <mergeCell ref="C69:C71"/>
    <mergeCell ref="E69:E71"/>
    <mergeCell ref="A73:E73"/>
    <mergeCell ref="A74:A75"/>
    <mergeCell ref="B74:B75"/>
    <mergeCell ref="C74:D75"/>
    <mergeCell ref="E74:E75"/>
    <mergeCell ref="A63:A65"/>
    <mergeCell ref="B63:B65"/>
    <mergeCell ref="C63:C65"/>
    <mergeCell ref="E63:E65"/>
    <mergeCell ref="A66:A68"/>
    <mergeCell ref="B66:B68"/>
    <mergeCell ref="C66:C68"/>
    <mergeCell ref="E66:E68"/>
    <mergeCell ref="E11:E13"/>
    <mergeCell ref="E14:E16"/>
    <mergeCell ref="A60:A62"/>
    <mergeCell ref="B60:B62"/>
    <mergeCell ref="C60:C62"/>
    <mergeCell ref="E60:E62"/>
    <mergeCell ref="E37:E38"/>
    <mergeCell ref="C37:D38"/>
    <mergeCell ref="A55:E55"/>
    <mergeCell ref="A6:E6"/>
    <mergeCell ref="A9:A10"/>
    <mergeCell ref="B9:B10"/>
    <mergeCell ref="C9:D10"/>
    <mergeCell ref="E9:E10"/>
    <mergeCell ref="E17:E19"/>
    <mergeCell ref="E20:E22"/>
    <mergeCell ref="A8:E8"/>
    <mergeCell ref="A36:E36"/>
    <mergeCell ref="A24:E24"/>
    <mergeCell ref="A25:A26"/>
    <mergeCell ref="A5:E5"/>
    <mergeCell ref="A54:E54"/>
    <mergeCell ref="B25:B26"/>
    <mergeCell ref="C25:D26"/>
    <mergeCell ref="E25:E26"/>
    <mergeCell ref="A17:A19"/>
    <mergeCell ref="A42:A44"/>
    <mergeCell ref="B42:B44"/>
    <mergeCell ref="E27:E29"/>
    <mergeCell ref="E30:E32"/>
    <mergeCell ref="E39:E41"/>
    <mergeCell ref="E42:E44"/>
    <mergeCell ref="A27:A29"/>
    <mergeCell ref="B27:B29"/>
    <mergeCell ref="A33:A35"/>
    <mergeCell ref="B33:B35"/>
    <mergeCell ref="B37:B38"/>
    <mergeCell ref="E33:E35"/>
    <mergeCell ref="E45:E47"/>
    <mergeCell ref="B17:B19"/>
    <mergeCell ref="C17:C19"/>
    <mergeCell ref="A20:A22"/>
    <mergeCell ref="B20:B22"/>
    <mergeCell ref="C20:C22"/>
    <mergeCell ref="B45:B47"/>
    <mergeCell ref="C45:C47"/>
    <mergeCell ref="C33:C35"/>
    <mergeCell ref="C42:C44"/>
    <mergeCell ref="C14:C16"/>
    <mergeCell ref="C27:C29"/>
    <mergeCell ref="A39:A41"/>
    <mergeCell ref="B39:B41"/>
    <mergeCell ref="C39:C41"/>
    <mergeCell ref="A11:A13"/>
    <mergeCell ref="A37:A38"/>
    <mergeCell ref="A30:A32"/>
    <mergeCell ref="B30:B32"/>
    <mergeCell ref="C30:C32"/>
    <mergeCell ref="A45:A47"/>
    <mergeCell ref="A58:A59"/>
    <mergeCell ref="B58:B59"/>
    <mergeCell ref="C58:D59"/>
    <mergeCell ref="E58:E59"/>
    <mergeCell ref="B11:B13"/>
    <mergeCell ref="A57:E57"/>
    <mergeCell ref="C11:C13"/>
    <mergeCell ref="A14:A16"/>
    <mergeCell ref="B14:B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333</cp:lastModifiedBy>
  <cp:lastPrinted>2017-06-30T07:36:21Z</cp:lastPrinted>
  <dcterms:created xsi:type="dcterms:W3CDTF">2003-07-03T17:40:35Z</dcterms:created>
  <dcterms:modified xsi:type="dcterms:W3CDTF">2017-06-30T07:36:25Z</dcterms:modified>
  <cp:category/>
  <cp:version/>
  <cp:contentType/>
  <cp:contentStatus/>
</cp:coreProperties>
</file>