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<sst xmlns="http://schemas.openxmlformats.org/spreadsheetml/2006/main" count="76" uniqueCount="59">
  <si>
    <t>Место</t>
  </si>
  <si>
    <t>Команда</t>
  </si>
  <si>
    <t>Мини-футбол</t>
  </si>
  <si>
    <t>Волейбол</t>
  </si>
  <si>
    <t>Плавание</t>
  </si>
  <si>
    <t>Бильярд</t>
  </si>
  <si>
    <t>Шахматы</t>
  </si>
  <si>
    <t>Гимнастика</t>
  </si>
  <si>
    <t>Настольный теннис</t>
  </si>
  <si>
    <t>Канат</t>
  </si>
  <si>
    <t>Стрельба пулевая</t>
  </si>
  <si>
    <t>Общая сумма</t>
  </si>
  <si>
    <t>Дарст</t>
  </si>
  <si>
    <t>государственных служащих Алтая</t>
  </si>
  <si>
    <t>ИТОГОВАЯ ТАБЛИЦА</t>
  </si>
  <si>
    <t>Главный секретарь Спартакиады                                                                                                             Н.М. Шубенкова</t>
  </si>
  <si>
    <t>Управление Алтайского края по строительству и архитектуре</t>
  </si>
  <si>
    <t>Главное управление сельского хозяйства Алтайского края</t>
  </si>
  <si>
    <t>Управление Алтайского края по жилищно-коммунальному хозяйству</t>
  </si>
  <si>
    <t>Управление пищевой, перерабатывающей и фармацевтической промышленности</t>
  </si>
  <si>
    <t>Управление Алтайского края по развитию предпринимательства и рыночной инфраструктуры</t>
  </si>
  <si>
    <t>Управление лесами Алтайского края</t>
  </si>
  <si>
    <t>Алтайское краевое Законодательное Собрание</t>
  </si>
  <si>
    <t>Главное управление экономики и инвестиций Алтайского края</t>
  </si>
  <si>
    <t>КГУ "Алтайавтодор"</t>
  </si>
  <si>
    <t>Управление Алтайского края по обеспечению деятельности мировых судей</t>
  </si>
  <si>
    <t>Управление Алтайского края по промышленности и энергетике</t>
  </si>
  <si>
    <t>Управление Алтайского края по транспорту, дорожному хозяйству и связи</t>
  </si>
  <si>
    <t>Администрация Алтайского края</t>
  </si>
  <si>
    <t>Отделение Пенсионного фонда РФ по Алтайскому краю</t>
  </si>
  <si>
    <t>Прокуратура Алтайского края</t>
  </si>
  <si>
    <t>Управление ветеринарии Алтайского края</t>
  </si>
  <si>
    <t>Главалтайсоцзащита</t>
  </si>
  <si>
    <t>Управление Алтайского края по труду и занятости населения</t>
  </si>
  <si>
    <t>Управление Алтайского края по образованию и делам молодежи</t>
  </si>
  <si>
    <t>государственных служащих Алтая (среди федеральных служб)</t>
  </si>
  <si>
    <t>Главное управление имущественных отношений Алтайского края</t>
  </si>
  <si>
    <t>Управление Алтайского края по печати и информации</t>
  </si>
  <si>
    <t>Главный судья Спартакиады                                                                                                                    П.И. Кобзаренко</t>
  </si>
  <si>
    <t>Главное управление Алтайского края по здравоохранению и фармацевтической деятельности</t>
  </si>
  <si>
    <t>Управление Алтайского края по культуре и архивному делу</t>
  </si>
  <si>
    <t xml:space="preserve">Арбитражный суд </t>
  </si>
  <si>
    <t>Алтайкрайстат</t>
  </si>
  <si>
    <t>Счетная палата Алтайского края</t>
  </si>
  <si>
    <t>Боулинг</t>
  </si>
  <si>
    <t>Комитет администрации края по финансам, налоговой и кредитной политике</t>
  </si>
  <si>
    <t>г.Барнаул                                                                                                                 12-13, 19-20, 26-27 ноября 2011 г.</t>
  </si>
  <si>
    <t>Сумма          видов</t>
  </si>
  <si>
    <t>Управление Алтайского края по обеспечению международных и межрегиональных связей</t>
  </si>
  <si>
    <t>№    п/п</t>
  </si>
  <si>
    <t>Сумма           видов</t>
  </si>
  <si>
    <t>Управление Судебного департамента в Алтайском крае</t>
  </si>
  <si>
    <t>VIII КРАЕВАЯ СПАРТАКИАДА</t>
  </si>
  <si>
    <t>VIII  КРАЕВАЯ СПАРТАКИАДА</t>
  </si>
  <si>
    <t>Управление природных ресурсов и охраны окружающей среды Алтайского края</t>
  </si>
  <si>
    <t>Управление Федеральной миграционной службы России по Алтайскому краю</t>
  </si>
  <si>
    <t>Управление Федеральной налоговой службы по Алтайскому краю</t>
  </si>
  <si>
    <t>Управление Федерального казначейства по Алтайскому краю</t>
  </si>
  <si>
    <t>Территориальное управление Федерального агентства по управлению госимуществом в Алтайском крае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</si>
</sst>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8"/>
      <name val="Arial Cyr"/>
      <family val="0"/>
    </font>
    <font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10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5" borderId="5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right"/>
    </xf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2" fillId="7" borderId="4" xfId="0" applyFont="1" applyFill="1" applyBorder="1" applyAlignment="1">
      <alignment horizontal="center" vertical="center" textRotation="90"/>
    </xf>
    <xf numFmtId="0" fontId="2" fillId="7" borderId="6" xfId="0" applyFont="1" applyFill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3">
      <selection activeCell="J9" sqref="J9"/>
    </sheetView>
  </sheetViews>
  <sheetFormatPr defaultColWidth="9.00390625" defaultRowHeight="12.75"/>
  <cols>
    <col min="1" max="1" width="5.375" style="0" customWidth="1"/>
    <col min="2" max="2" width="68.75390625" style="0" customWidth="1"/>
    <col min="3" max="3" width="3.625" style="0" customWidth="1"/>
    <col min="4" max="4" width="3.375" style="0" customWidth="1"/>
    <col min="5" max="5" width="3.00390625" style="0" customWidth="1"/>
    <col min="6" max="6" width="3.125" style="0" customWidth="1"/>
    <col min="7" max="7" width="3.375" style="0" customWidth="1"/>
    <col min="8" max="8" width="4.00390625" style="0" customWidth="1"/>
    <col min="9" max="9" width="3.375" style="0" customWidth="1"/>
    <col min="10" max="11" width="3.75390625" style="0" customWidth="1"/>
    <col min="12" max="12" width="4.75390625" style="0" customWidth="1"/>
    <col min="13" max="13" width="3.00390625" style="0" customWidth="1"/>
    <col min="14" max="15" width="3.375" style="0" customWidth="1"/>
    <col min="16" max="16" width="4.625" style="0" customWidth="1"/>
    <col min="17" max="17" width="3.875" style="0" customWidth="1"/>
    <col min="18" max="18" width="6.125" style="0" customWidth="1"/>
    <col min="19" max="19" width="8.125" style="0" customWidth="1"/>
    <col min="20" max="20" width="3.125" style="0" customWidth="1"/>
  </cols>
  <sheetData>
    <row r="1" spans="1:19" ht="20.2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20.2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0.25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8.75">
      <c r="A4" s="73" t="s">
        <v>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ht="4.5" customHeight="1"/>
    <row r="6" spans="1:19" ht="59.25" customHeight="1">
      <c r="A6" s="41" t="s">
        <v>49</v>
      </c>
      <c r="B6" s="3" t="s">
        <v>1</v>
      </c>
      <c r="C6" s="76" t="s">
        <v>2</v>
      </c>
      <c r="D6" s="77"/>
      <c r="E6" s="78" t="s">
        <v>3</v>
      </c>
      <c r="F6" s="79"/>
      <c r="G6" s="4" t="s">
        <v>4</v>
      </c>
      <c r="H6" s="49" t="s">
        <v>6</v>
      </c>
      <c r="I6" s="80" t="s">
        <v>5</v>
      </c>
      <c r="J6" s="81"/>
      <c r="K6" s="4" t="s">
        <v>7</v>
      </c>
      <c r="L6" s="42" t="s">
        <v>8</v>
      </c>
      <c r="M6" s="74" t="s">
        <v>9</v>
      </c>
      <c r="N6" s="74"/>
      <c r="O6" s="57" t="s">
        <v>44</v>
      </c>
      <c r="P6" s="46" t="s">
        <v>10</v>
      </c>
      <c r="Q6" s="5" t="s">
        <v>12</v>
      </c>
      <c r="R6" s="7" t="s">
        <v>11</v>
      </c>
      <c r="S6" s="8" t="s">
        <v>47</v>
      </c>
    </row>
    <row r="7" spans="1:20" ht="16.5" customHeight="1">
      <c r="A7" s="16">
        <v>1</v>
      </c>
      <c r="B7" s="11" t="s">
        <v>28</v>
      </c>
      <c r="C7" s="61">
        <v>5</v>
      </c>
      <c r="D7" s="62">
        <v>-6</v>
      </c>
      <c r="E7" s="56">
        <v>9</v>
      </c>
      <c r="F7" s="55">
        <v>-10</v>
      </c>
      <c r="G7" s="29"/>
      <c r="H7" s="50">
        <v>2</v>
      </c>
      <c r="I7" s="68">
        <v>1</v>
      </c>
      <c r="J7" s="69"/>
      <c r="K7" s="31"/>
      <c r="L7" s="43">
        <v>2</v>
      </c>
      <c r="M7" s="15"/>
      <c r="N7" s="29"/>
      <c r="O7" s="45">
        <v>4</v>
      </c>
      <c r="P7" s="47">
        <v>3</v>
      </c>
      <c r="Q7" s="31"/>
      <c r="R7" s="1">
        <f>SUM(C7)+E7+G7+H7+I7+K7+L7+M7+O7+P7+Q7</f>
        <v>26</v>
      </c>
      <c r="S7" s="25"/>
      <c r="T7" s="13"/>
    </row>
    <row r="8" spans="1:20" ht="16.5" customHeight="1">
      <c r="A8" s="16">
        <v>2</v>
      </c>
      <c r="B8" s="11" t="s">
        <v>22</v>
      </c>
      <c r="C8" s="63"/>
      <c r="D8" s="64"/>
      <c r="E8" s="56">
        <v>4</v>
      </c>
      <c r="F8" s="55"/>
      <c r="G8" s="29"/>
      <c r="H8" s="50">
        <v>7</v>
      </c>
      <c r="I8" s="68">
        <v>5</v>
      </c>
      <c r="J8" s="69">
        <v>-8</v>
      </c>
      <c r="K8" s="31"/>
      <c r="L8" s="43">
        <v>8</v>
      </c>
      <c r="M8" s="28"/>
      <c r="N8" s="33"/>
      <c r="O8" s="45">
        <v>21</v>
      </c>
      <c r="P8" s="47">
        <v>23</v>
      </c>
      <c r="Q8" s="31"/>
      <c r="R8" s="1">
        <f aca="true" t="shared" si="0" ref="R8:R30">SUM(C8)+E8+G8+H8+I8+K8+L8+M8+O8+P8+Q8</f>
        <v>68</v>
      </c>
      <c r="S8" s="25"/>
      <c r="T8" s="13"/>
    </row>
    <row r="9" spans="1:20" ht="15" customHeight="1">
      <c r="A9" s="16">
        <v>3</v>
      </c>
      <c r="B9" s="9" t="s">
        <v>32</v>
      </c>
      <c r="C9" s="61">
        <v>0</v>
      </c>
      <c r="D9" s="64">
        <v>0</v>
      </c>
      <c r="E9" s="56">
        <v>11</v>
      </c>
      <c r="F9" s="55">
        <v>-12</v>
      </c>
      <c r="G9" s="29"/>
      <c r="H9" s="50">
        <v>13</v>
      </c>
      <c r="I9" s="68">
        <v>16</v>
      </c>
      <c r="J9" s="69">
        <v>-21</v>
      </c>
      <c r="K9" s="31"/>
      <c r="L9" s="43">
        <v>3</v>
      </c>
      <c r="M9" s="15"/>
      <c r="N9" s="29"/>
      <c r="O9" s="45">
        <v>20</v>
      </c>
      <c r="P9" s="47">
        <v>8</v>
      </c>
      <c r="Q9" s="31"/>
      <c r="R9" s="1">
        <f t="shared" si="0"/>
        <v>71</v>
      </c>
      <c r="S9" s="25"/>
      <c r="T9" s="13"/>
    </row>
    <row r="10" spans="1:20" ht="15.75">
      <c r="A10" s="16">
        <v>4</v>
      </c>
      <c r="B10" s="9" t="s">
        <v>39</v>
      </c>
      <c r="C10" s="61">
        <v>7</v>
      </c>
      <c r="D10" s="62">
        <v>-8</v>
      </c>
      <c r="E10" s="56">
        <v>0</v>
      </c>
      <c r="F10" s="55">
        <v>0</v>
      </c>
      <c r="G10" s="29"/>
      <c r="H10" s="50">
        <v>15</v>
      </c>
      <c r="I10" s="68">
        <v>16</v>
      </c>
      <c r="J10" s="69">
        <v>-21</v>
      </c>
      <c r="K10" s="31"/>
      <c r="L10" s="43">
        <v>1</v>
      </c>
      <c r="M10" s="15"/>
      <c r="N10" s="29"/>
      <c r="O10" s="45">
        <v>11</v>
      </c>
      <c r="P10" s="47">
        <v>7</v>
      </c>
      <c r="Q10" s="31"/>
      <c r="R10" s="1">
        <f t="shared" si="0"/>
        <v>57</v>
      </c>
      <c r="S10" s="25"/>
      <c r="T10" s="14"/>
    </row>
    <row r="11" spans="1:20" ht="15.75">
      <c r="A11" s="16">
        <v>5</v>
      </c>
      <c r="B11" s="11" t="s">
        <v>36</v>
      </c>
      <c r="C11" s="61">
        <v>0</v>
      </c>
      <c r="D11" s="62">
        <v>0</v>
      </c>
      <c r="E11" s="56">
        <v>0</v>
      </c>
      <c r="F11" s="55">
        <v>0</v>
      </c>
      <c r="G11" s="29"/>
      <c r="H11" s="50">
        <v>16</v>
      </c>
      <c r="I11" s="68">
        <v>9</v>
      </c>
      <c r="J11" s="69">
        <v>-15</v>
      </c>
      <c r="K11" s="31"/>
      <c r="L11" s="43">
        <v>15</v>
      </c>
      <c r="M11" s="15"/>
      <c r="N11" s="29"/>
      <c r="O11" s="45">
        <v>16</v>
      </c>
      <c r="P11" s="47">
        <v>12</v>
      </c>
      <c r="Q11" s="31"/>
      <c r="R11" s="1">
        <f t="shared" si="0"/>
        <v>68</v>
      </c>
      <c r="S11" s="25"/>
      <c r="T11" s="13"/>
    </row>
    <row r="12" spans="1:20" ht="15.75">
      <c r="A12" s="16">
        <v>6</v>
      </c>
      <c r="B12" s="40" t="s">
        <v>17</v>
      </c>
      <c r="C12" s="61"/>
      <c r="D12" s="62"/>
      <c r="E12" s="56"/>
      <c r="F12" s="55"/>
      <c r="G12" s="29"/>
      <c r="H12" s="50">
        <v>11</v>
      </c>
      <c r="I12" s="68">
        <v>9</v>
      </c>
      <c r="J12" s="69">
        <v>-15</v>
      </c>
      <c r="K12" s="31"/>
      <c r="L12" s="43"/>
      <c r="M12" s="15"/>
      <c r="N12" s="29"/>
      <c r="O12" s="45">
        <v>15</v>
      </c>
      <c r="P12" s="47">
        <v>18</v>
      </c>
      <c r="Q12" s="31"/>
      <c r="R12" s="1">
        <f t="shared" si="0"/>
        <v>53</v>
      </c>
      <c r="S12" s="25"/>
      <c r="T12" s="13"/>
    </row>
    <row r="13" spans="1:20" ht="15.75">
      <c r="A13" s="16">
        <v>7</v>
      </c>
      <c r="B13" s="10" t="s">
        <v>23</v>
      </c>
      <c r="C13" s="61">
        <v>5</v>
      </c>
      <c r="D13" s="62">
        <v>-6</v>
      </c>
      <c r="E13" s="56">
        <v>9</v>
      </c>
      <c r="F13" s="55">
        <v>-10</v>
      </c>
      <c r="G13" s="29"/>
      <c r="H13" s="50">
        <v>5</v>
      </c>
      <c r="I13" s="68">
        <v>5</v>
      </c>
      <c r="J13" s="69">
        <v>-8</v>
      </c>
      <c r="K13" s="31"/>
      <c r="L13" s="43">
        <v>6</v>
      </c>
      <c r="M13" s="15"/>
      <c r="N13" s="29"/>
      <c r="O13" s="45">
        <v>5</v>
      </c>
      <c r="P13" s="47">
        <v>4</v>
      </c>
      <c r="Q13" s="31"/>
      <c r="R13" s="1">
        <f t="shared" si="0"/>
        <v>39</v>
      </c>
      <c r="S13" s="25"/>
      <c r="T13" s="14"/>
    </row>
    <row r="14" spans="1:20" ht="15.75">
      <c r="A14" s="16">
        <v>8</v>
      </c>
      <c r="B14" s="11" t="s">
        <v>45</v>
      </c>
      <c r="C14" s="61">
        <v>15</v>
      </c>
      <c r="D14" s="62">
        <v>-16</v>
      </c>
      <c r="E14" s="56">
        <v>5</v>
      </c>
      <c r="F14" s="55">
        <v>-6</v>
      </c>
      <c r="G14" s="29"/>
      <c r="H14" s="50">
        <v>17</v>
      </c>
      <c r="I14" s="68">
        <v>9</v>
      </c>
      <c r="J14" s="69">
        <v>-15</v>
      </c>
      <c r="K14" s="31"/>
      <c r="L14" s="43">
        <v>5</v>
      </c>
      <c r="M14" s="15"/>
      <c r="N14" s="29"/>
      <c r="O14" s="45">
        <v>9</v>
      </c>
      <c r="P14" s="47">
        <v>1</v>
      </c>
      <c r="Q14" s="31"/>
      <c r="R14" s="1">
        <f t="shared" si="0"/>
        <v>61</v>
      </c>
      <c r="S14" s="25"/>
      <c r="T14" s="14"/>
    </row>
    <row r="15" spans="1:20" ht="15.75">
      <c r="A15" s="16">
        <v>9</v>
      </c>
      <c r="B15" s="12" t="s">
        <v>43</v>
      </c>
      <c r="C15" s="61">
        <v>11</v>
      </c>
      <c r="D15" s="62">
        <v>-12</v>
      </c>
      <c r="E15" s="56"/>
      <c r="F15" s="55"/>
      <c r="G15" s="29"/>
      <c r="H15" s="50">
        <v>14</v>
      </c>
      <c r="I15" s="68">
        <v>16</v>
      </c>
      <c r="J15" s="69">
        <v>-21</v>
      </c>
      <c r="K15" s="31"/>
      <c r="L15" s="43">
        <v>10</v>
      </c>
      <c r="M15" s="28"/>
      <c r="N15" s="33"/>
      <c r="O15" s="45">
        <v>24</v>
      </c>
      <c r="P15" s="47">
        <v>19</v>
      </c>
      <c r="Q15" s="31"/>
      <c r="R15" s="1">
        <f t="shared" si="0"/>
        <v>94</v>
      </c>
      <c r="S15" s="25"/>
      <c r="T15" s="14"/>
    </row>
    <row r="16" spans="1:20" ht="15.75">
      <c r="A16" s="16">
        <v>10</v>
      </c>
      <c r="B16" s="11" t="s">
        <v>18</v>
      </c>
      <c r="C16" s="63"/>
      <c r="D16" s="64"/>
      <c r="E16" s="56"/>
      <c r="F16" s="55"/>
      <c r="G16" s="29"/>
      <c r="H16" s="50">
        <v>10</v>
      </c>
      <c r="I16" s="68">
        <v>2</v>
      </c>
      <c r="J16" s="69"/>
      <c r="K16" s="31"/>
      <c r="L16" s="43"/>
      <c r="M16" s="15"/>
      <c r="N16" s="29"/>
      <c r="O16" s="45">
        <v>14</v>
      </c>
      <c r="P16" s="47">
        <v>16</v>
      </c>
      <c r="Q16" s="31"/>
      <c r="R16" s="1">
        <f t="shared" si="0"/>
        <v>42</v>
      </c>
      <c r="S16" s="25"/>
      <c r="T16" s="14"/>
    </row>
    <row r="17" spans="1:20" ht="15.75">
      <c r="A17" s="16">
        <v>11</v>
      </c>
      <c r="B17" s="9" t="s">
        <v>40</v>
      </c>
      <c r="C17" s="63">
        <v>0</v>
      </c>
      <c r="D17" s="64">
        <v>0</v>
      </c>
      <c r="E17" s="56"/>
      <c r="F17" s="55"/>
      <c r="G17" s="29"/>
      <c r="H17" s="50"/>
      <c r="I17" s="68"/>
      <c r="J17" s="69"/>
      <c r="K17" s="31"/>
      <c r="L17" s="43">
        <v>12</v>
      </c>
      <c r="M17" s="15"/>
      <c r="N17" s="29"/>
      <c r="O17" s="45">
        <v>6</v>
      </c>
      <c r="P17" s="47">
        <v>2</v>
      </c>
      <c r="Q17" s="31"/>
      <c r="R17" s="1">
        <f t="shared" si="0"/>
        <v>20</v>
      </c>
      <c r="S17" s="25"/>
      <c r="T17" s="14"/>
    </row>
    <row r="18" spans="1:20" ht="15.75">
      <c r="A18" s="16">
        <v>12</v>
      </c>
      <c r="B18" s="11" t="s">
        <v>25</v>
      </c>
      <c r="C18" s="61"/>
      <c r="D18" s="64"/>
      <c r="E18" s="56"/>
      <c r="F18" s="55"/>
      <c r="G18" s="29"/>
      <c r="H18" s="50">
        <v>1</v>
      </c>
      <c r="I18" s="68">
        <v>5</v>
      </c>
      <c r="J18" s="69">
        <v>-8</v>
      </c>
      <c r="K18" s="31"/>
      <c r="L18" s="43">
        <v>11</v>
      </c>
      <c r="M18" s="28"/>
      <c r="N18" s="33"/>
      <c r="O18" s="45">
        <v>23</v>
      </c>
      <c r="P18" s="47">
        <v>21</v>
      </c>
      <c r="Q18" s="31"/>
      <c r="R18" s="1">
        <f t="shared" si="0"/>
        <v>61</v>
      </c>
      <c r="S18" s="25"/>
      <c r="T18" s="14"/>
    </row>
    <row r="19" spans="1:20" ht="15.75">
      <c r="A19" s="16">
        <v>13</v>
      </c>
      <c r="B19" s="11" t="s">
        <v>48</v>
      </c>
      <c r="C19" s="61"/>
      <c r="D19" s="64"/>
      <c r="E19" s="56"/>
      <c r="F19" s="55"/>
      <c r="G19" s="29"/>
      <c r="H19" s="50"/>
      <c r="I19" s="68"/>
      <c r="J19" s="69"/>
      <c r="K19" s="31"/>
      <c r="L19" s="43"/>
      <c r="M19" s="28"/>
      <c r="N19" s="33"/>
      <c r="O19" s="45">
        <v>3</v>
      </c>
      <c r="P19" s="47">
        <v>13</v>
      </c>
      <c r="Q19" s="31"/>
      <c r="R19" s="1">
        <f t="shared" si="0"/>
        <v>16</v>
      </c>
      <c r="S19" s="25"/>
      <c r="T19" s="14"/>
    </row>
    <row r="20" spans="1:20" ht="15.75">
      <c r="A20" s="16">
        <v>14</v>
      </c>
      <c r="B20" s="9" t="s">
        <v>34</v>
      </c>
      <c r="C20" s="61">
        <v>15</v>
      </c>
      <c r="D20" s="62">
        <v>-16</v>
      </c>
      <c r="E20" s="56">
        <v>13</v>
      </c>
      <c r="F20" s="55">
        <v>-14</v>
      </c>
      <c r="G20" s="29"/>
      <c r="H20" s="50">
        <v>20</v>
      </c>
      <c r="I20" s="68">
        <v>9</v>
      </c>
      <c r="J20" s="69">
        <v>-15</v>
      </c>
      <c r="K20" s="31"/>
      <c r="L20" s="43">
        <v>16</v>
      </c>
      <c r="M20" s="15"/>
      <c r="N20" s="29"/>
      <c r="O20" s="45">
        <v>12</v>
      </c>
      <c r="P20" s="47">
        <v>5</v>
      </c>
      <c r="Q20" s="31"/>
      <c r="R20" s="1">
        <f t="shared" si="0"/>
        <v>90</v>
      </c>
      <c r="S20" s="25"/>
      <c r="T20" s="14"/>
    </row>
    <row r="21" spans="1:20" ht="15.75">
      <c r="A21" s="16">
        <v>15</v>
      </c>
      <c r="B21" s="11" t="s">
        <v>37</v>
      </c>
      <c r="C21" s="63"/>
      <c r="D21" s="64"/>
      <c r="E21" s="56"/>
      <c r="F21" s="55"/>
      <c r="G21" s="29"/>
      <c r="H21" s="50">
        <v>9</v>
      </c>
      <c r="I21" s="68">
        <v>9</v>
      </c>
      <c r="J21" s="69">
        <v>-15</v>
      </c>
      <c r="K21" s="31"/>
      <c r="L21" s="43">
        <v>9</v>
      </c>
      <c r="M21" s="15"/>
      <c r="N21" s="29"/>
      <c r="O21" s="45">
        <v>2</v>
      </c>
      <c r="P21" s="47">
        <v>11</v>
      </c>
      <c r="Q21" s="31"/>
      <c r="R21" s="1">
        <f t="shared" si="0"/>
        <v>40</v>
      </c>
      <c r="S21" s="25"/>
      <c r="T21" s="14"/>
    </row>
    <row r="22" spans="1:20" ht="15.75">
      <c r="A22" s="16">
        <v>16</v>
      </c>
      <c r="B22" s="11" t="s">
        <v>26</v>
      </c>
      <c r="C22" s="61">
        <v>13</v>
      </c>
      <c r="D22" s="62">
        <v>-14</v>
      </c>
      <c r="E22" s="56">
        <v>13</v>
      </c>
      <c r="F22" s="55">
        <v>-14</v>
      </c>
      <c r="G22" s="29"/>
      <c r="H22" s="51">
        <v>3</v>
      </c>
      <c r="I22" s="68">
        <v>9</v>
      </c>
      <c r="J22" s="69">
        <v>-15</v>
      </c>
      <c r="K22" s="31"/>
      <c r="L22" s="43">
        <v>18</v>
      </c>
      <c r="M22" s="15"/>
      <c r="N22" s="29"/>
      <c r="O22" s="45">
        <v>18</v>
      </c>
      <c r="P22" s="47">
        <v>15</v>
      </c>
      <c r="Q22" s="31"/>
      <c r="R22" s="1">
        <f t="shared" si="0"/>
        <v>89</v>
      </c>
      <c r="S22" s="25"/>
      <c r="T22" s="14"/>
    </row>
    <row r="23" spans="1:20" ht="15.75">
      <c r="A23" s="16">
        <v>17</v>
      </c>
      <c r="B23" s="6" t="s">
        <v>20</v>
      </c>
      <c r="C23" s="61">
        <v>9</v>
      </c>
      <c r="D23" s="62">
        <v>-10</v>
      </c>
      <c r="E23" s="56">
        <v>15</v>
      </c>
      <c r="F23" s="55"/>
      <c r="G23" s="29"/>
      <c r="H23" s="50">
        <v>18</v>
      </c>
      <c r="I23" s="68">
        <v>5</v>
      </c>
      <c r="J23" s="69">
        <v>-8</v>
      </c>
      <c r="K23" s="31"/>
      <c r="L23" s="43">
        <v>7</v>
      </c>
      <c r="M23" s="15"/>
      <c r="N23" s="29"/>
      <c r="O23" s="45">
        <v>13</v>
      </c>
      <c r="P23" s="47">
        <v>22</v>
      </c>
      <c r="Q23" s="31"/>
      <c r="R23" s="1">
        <f t="shared" si="0"/>
        <v>89</v>
      </c>
      <c r="S23" s="25"/>
      <c r="T23" s="14"/>
    </row>
    <row r="24" spans="1:20" ht="15.75">
      <c r="A24" s="16">
        <v>18</v>
      </c>
      <c r="B24" s="11" t="s">
        <v>16</v>
      </c>
      <c r="C24" s="61">
        <v>11</v>
      </c>
      <c r="D24" s="62">
        <v>-12</v>
      </c>
      <c r="E24" s="56">
        <v>7</v>
      </c>
      <c r="F24" s="55">
        <v>-8</v>
      </c>
      <c r="G24" s="29"/>
      <c r="H24" s="50"/>
      <c r="I24" s="68">
        <v>16</v>
      </c>
      <c r="J24" s="69">
        <v>-21</v>
      </c>
      <c r="K24" s="31"/>
      <c r="L24" s="43">
        <v>20</v>
      </c>
      <c r="M24" s="15"/>
      <c r="N24" s="29"/>
      <c r="O24" s="45">
        <v>7</v>
      </c>
      <c r="P24" s="47">
        <v>9</v>
      </c>
      <c r="Q24" s="31"/>
      <c r="R24" s="1">
        <f t="shared" si="0"/>
        <v>70</v>
      </c>
      <c r="S24" s="25"/>
      <c r="T24" s="14"/>
    </row>
    <row r="25" spans="1:20" ht="15.75">
      <c r="A25" s="16">
        <v>19</v>
      </c>
      <c r="B25" s="11" t="s">
        <v>27</v>
      </c>
      <c r="C25" s="63"/>
      <c r="D25" s="64"/>
      <c r="E25" s="56">
        <v>7</v>
      </c>
      <c r="F25" s="55">
        <v>-8</v>
      </c>
      <c r="G25" s="29"/>
      <c r="H25" s="50">
        <v>6</v>
      </c>
      <c r="I25" s="68">
        <v>16</v>
      </c>
      <c r="J25" s="69">
        <v>-21</v>
      </c>
      <c r="K25" s="31"/>
      <c r="L25" s="43">
        <v>17</v>
      </c>
      <c r="M25" s="15"/>
      <c r="N25" s="29"/>
      <c r="O25" s="45">
        <v>17</v>
      </c>
      <c r="P25" s="47">
        <v>6</v>
      </c>
      <c r="Q25" s="31"/>
      <c r="R25" s="1">
        <f t="shared" si="0"/>
        <v>69</v>
      </c>
      <c r="S25" s="25"/>
      <c r="T25" s="14"/>
    </row>
    <row r="26" spans="1:20" ht="15.75">
      <c r="A26" s="16">
        <v>20</v>
      </c>
      <c r="B26" s="11" t="s">
        <v>33</v>
      </c>
      <c r="C26" s="63">
        <v>9</v>
      </c>
      <c r="D26" s="64">
        <v>-10</v>
      </c>
      <c r="E26" s="56"/>
      <c r="F26" s="55"/>
      <c r="G26" s="29"/>
      <c r="H26" s="50">
        <v>19</v>
      </c>
      <c r="I26" s="68">
        <v>16</v>
      </c>
      <c r="J26" s="69">
        <v>-21</v>
      </c>
      <c r="K26" s="31"/>
      <c r="L26" s="43">
        <v>13</v>
      </c>
      <c r="M26" s="15"/>
      <c r="N26" s="29"/>
      <c r="O26" s="45">
        <v>1</v>
      </c>
      <c r="P26" s="47">
        <v>14</v>
      </c>
      <c r="Q26" s="31"/>
      <c r="R26" s="1">
        <f t="shared" si="0"/>
        <v>72</v>
      </c>
      <c r="S26" s="25"/>
      <c r="T26" s="13"/>
    </row>
    <row r="27" spans="1:20" ht="15" customHeight="1">
      <c r="A27" s="16">
        <v>21</v>
      </c>
      <c r="B27" s="11" t="s">
        <v>31</v>
      </c>
      <c r="C27" s="61">
        <v>0</v>
      </c>
      <c r="D27" s="64">
        <v>0</v>
      </c>
      <c r="E27" s="56">
        <v>3</v>
      </c>
      <c r="F27" s="55"/>
      <c r="G27" s="29"/>
      <c r="H27" s="50">
        <v>4</v>
      </c>
      <c r="I27" s="68">
        <v>3</v>
      </c>
      <c r="J27" s="69"/>
      <c r="K27" s="31"/>
      <c r="L27" s="43">
        <v>4</v>
      </c>
      <c r="M27" s="15"/>
      <c r="N27" s="29"/>
      <c r="O27" s="45">
        <v>8</v>
      </c>
      <c r="P27" s="47">
        <v>10</v>
      </c>
      <c r="Q27" s="31"/>
      <c r="R27" s="1">
        <f t="shared" si="0"/>
        <v>32</v>
      </c>
      <c r="S27" s="25"/>
      <c r="T27" s="13"/>
    </row>
    <row r="28" spans="1:20" ht="13.5" customHeight="1">
      <c r="A28" s="16">
        <v>22</v>
      </c>
      <c r="B28" s="11" t="s">
        <v>21</v>
      </c>
      <c r="C28" s="61">
        <v>7</v>
      </c>
      <c r="D28" s="62">
        <v>-8</v>
      </c>
      <c r="E28" s="56">
        <v>5</v>
      </c>
      <c r="F28" s="55">
        <v>-6</v>
      </c>
      <c r="G28" s="29"/>
      <c r="H28" s="50">
        <v>12</v>
      </c>
      <c r="I28" s="68">
        <v>9</v>
      </c>
      <c r="J28" s="69">
        <v>-15</v>
      </c>
      <c r="K28" s="31"/>
      <c r="L28" s="43">
        <v>14</v>
      </c>
      <c r="M28" s="15"/>
      <c r="N28" s="29"/>
      <c r="O28" s="45">
        <v>10</v>
      </c>
      <c r="P28" s="47">
        <v>17</v>
      </c>
      <c r="Q28" s="31"/>
      <c r="R28" s="1">
        <f t="shared" si="0"/>
        <v>74</v>
      </c>
      <c r="S28" s="25"/>
      <c r="T28" s="14"/>
    </row>
    <row r="29" spans="1:20" ht="13.5" customHeight="1">
      <c r="A29" s="16">
        <v>23</v>
      </c>
      <c r="B29" s="11" t="s">
        <v>19</v>
      </c>
      <c r="C29" s="63"/>
      <c r="D29" s="64"/>
      <c r="E29" s="56"/>
      <c r="F29" s="55"/>
      <c r="G29" s="29"/>
      <c r="H29" s="50"/>
      <c r="I29" s="66"/>
      <c r="J29" s="67"/>
      <c r="K29" s="31"/>
      <c r="L29" s="43"/>
      <c r="M29" s="15"/>
      <c r="N29" s="29"/>
      <c r="O29" s="45"/>
      <c r="P29" s="47"/>
      <c r="Q29" s="31"/>
      <c r="R29" s="1">
        <f t="shared" si="0"/>
        <v>0</v>
      </c>
      <c r="S29" s="25"/>
      <c r="T29" s="13"/>
    </row>
    <row r="30" spans="1:20" ht="15.75" customHeight="1">
      <c r="A30" s="16">
        <v>24</v>
      </c>
      <c r="B30" s="11" t="s">
        <v>54</v>
      </c>
      <c r="C30" s="63">
        <v>13</v>
      </c>
      <c r="D30" s="64">
        <v>-14</v>
      </c>
      <c r="E30" s="56">
        <v>11</v>
      </c>
      <c r="F30" s="55">
        <v>-12</v>
      </c>
      <c r="G30" s="29"/>
      <c r="H30" s="50">
        <v>8</v>
      </c>
      <c r="I30" s="66">
        <v>4</v>
      </c>
      <c r="J30" s="67"/>
      <c r="K30" s="31"/>
      <c r="L30" s="43">
        <v>19</v>
      </c>
      <c r="M30" s="15"/>
      <c r="N30" s="29"/>
      <c r="O30" s="45">
        <v>19</v>
      </c>
      <c r="P30" s="47">
        <v>20</v>
      </c>
      <c r="Q30" s="31"/>
      <c r="R30" s="1">
        <f t="shared" si="0"/>
        <v>94</v>
      </c>
      <c r="S30" s="25"/>
      <c r="T30" s="14"/>
    </row>
    <row r="31" ht="15.75" customHeight="1"/>
    <row r="32" ht="15.75" customHeight="1"/>
    <row r="33" spans="2:19" ht="15.75">
      <c r="B33" s="75" t="s">
        <v>38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2:19" ht="15.75">
      <c r="B34" s="75" t="s">
        <v>15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</row>
    <row r="39" spans="1:19" ht="20.25">
      <c r="A39" s="72" t="s">
        <v>52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19" ht="20.25">
      <c r="A40" s="72" t="s">
        <v>35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20.25">
      <c r="A41" s="72" t="s">
        <v>14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8.75">
      <c r="A42" s="73" t="s">
        <v>46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4" spans="1:19" ht="63" customHeight="1">
      <c r="A44" s="3" t="s">
        <v>0</v>
      </c>
      <c r="B44" s="3" t="s">
        <v>1</v>
      </c>
      <c r="C44" s="76" t="s">
        <v>2</v>
      </c>
      <c r="D44" s="77"/>
      <c r="E44" s="78" t="s">
        <v>3</v>
      </c>
      <c r="F44" s="79"/>
      <c r="G44" s="4" t="s">
        <v>4</v>
      </c>
      <c r="H44" s="49" t="s">
        <v>6</v>
      </c>
      <c r="I44" s="80" t="s">
        <v>5</v>
      </c>
      <c r="J44" s="81"/>
      <c r="K44" s="4" t="s">
        <v>7</v>
      </c>
      <c r="L44" s="42" t="s">
        <v>8</v>
      </c>
      <c r="M44" s="74" t="s">
        <v>9</v>
      </c>
      <c r="N44" s="74"/>
      <c r="O44" s="57" t="s">
        <v>44</v>
      </c>
      <c r="P44" s="46" t="s">
        <v>10</v>
      </c>
      <c r="Q44" s="5" t="s">
        <v>12</v>
      </c>
      <c r="R44" s="7" t="s">
        <v>11</v>
      </c>
      <c r="S44" s="2" t="s">
        <v>50</v>
      </c>
    </row>
    <row r="45" spans="1:20" ht="15.75">
      <c r="A45" s="16">
        <v>1</v>
      </c>
      <c r="B45" s="11" t="s">
        <v>55</v>
      </c>
      <c r="C45" s="61">
        <v>6</v>
      </c>
      <c r="D45" s="65"/>
      <c r="E45" s="54">
        <v>6</v>
      </c>
      <c r="F45" s="55"/>
      <c r="G45" s="29"/>
      <c r="H45" s="50">
        <v>3</v>
      </c>
      <c r="I45" s="66">
        <v>5</v>
      </c>
      <c r="J45" s="67">
        <v>-8</v>
      </c>
      <c r="K45" s="31"/>
      <c r="L45" s="43">
        <v>5</v>
      </c>
      <c r="M45" s="28"/>
      <c r="N45" s="34"/>
      <c r="O45" s="45">
        <v>1</v>
      </c>
      <c r="P45" s="47">
        <v>2</v>
      </c>
      <c r="Q45" s="31"/>
      <c r="R45" s="1">
        <f>SUM(C45)+E45+G45+H45+I45+K45+L45+M45+O45+P45+Q45</f>
        <v>28</v>
      </c>
      <c r="S45" s="25"/>
      <c r="T45" s="13"/>
    </row>
    <row r="46" spans="1:20" ht="15.75">
      <c r="A46" s="16">
        <v>2</v>
      </c>
      <c r="B46" s="11" t="s">
        <v>29</v>
      </c>
      <c r="C46" s="61">
        <v>8</v>
      </c>
      <c r="D46" s="65"/>
      <c r="E46" s="54">
        <v>0</v>
      </c>
      <c r="F46" s="55">
        <v>0</v>
      </c>
      <c r="G46" s="29"/>
      <c r="H46" s="50">
        <v>4</v>
      </c>
      <c r="I46" s="68">
        <v>3</v>
      </c>
      <c r="J46" s="69"/>
      <c r="K46" s="31"/>
      <c r="L46" s="43">
        <v>3</v>
      </c>
      <c r="M46" s="28"/>
      <c r="N46" s="33"/>
      <c r="O46" s="45">
        <v>5</v>
      </c>
      <c r="P46" s="47">
        <v>5</v>
      </c>
      <c r="Q46" s="31"/>
      <c r="R46" s="1">
        <f aca="true" t="shared" si="1" ref="R46:R54">SUM(C46)+E46+G46+H46+I46+K46+L46+M46+O46+P46+Q46</f>
        <v>28</v>
      </c>
      <c r="S46" s="25"/>
      <c r="T46" s="13"/>
    </row>
    <row r="47" spans="1:20" ht="15.75">
      <c r="A47" s="16">
        <v>3</v>
      </c>
      <c r="B47" s="11" t="s">
        <v>56</v>
      </c>
      <c r="C47" s="61">
        <v>0</v>
      </c>
      <c r="D47" s="62">
        <v>0</v>
      </c>
      <c r="E47" s="54">
        <v>3</v>
      </c>
      <c r="F47" s="55"/>
      <c r="G47" s="29"/>
      <c r="H47" s="50">
        <v>1</v>
      </c>
      <c r="I47" s="68">
        <v>4</v>
      </c>
      <c r="J47" s="70"/>
      <c r="K47" s="31"/>
      <c r="L47" s="43">
        <v>2</v>
      </c>
      <c r="M47" s="28"/>
      <c r="N47" s="33"/>
      <c r="O47" s="45">
        <v>9</v>
      </c>
      <c r="P47" s="47">
        <v>1</v>
      </c>
      <c r="Q47" s="31"/>
      <c r="R47" s="1">
        <f t="shared" si="1"/>
        <v>20</v>
      </c>
      <c r="S47" s="25"/>
      <c r="T47" s="13"/>
    </row>
    <row r="48" spans="1:20" ht="15.75">
      <c r="A48" s="16">
        <v>4</v>
      </c>
      <c r="B48" s="11" t="s">
        <v>57</v>
      </c>
      <c r="C48" s="61">
        <v>5</v>
      </c>
      <c r="D48" s="62"/>
      <c r="E48" s="54">
        <v>0</v>
      </c>
      <c r="F48" s="55">
        <v>0</v>
      </c>
      <c r="G48" s="29"/>
      <c r="H48" s="50">
        <v>6</v>
      </c>
      <c r="I48" s="66">
        <v>5</v>
      </c>
      <c r="J48" s="67">
        <v>-8</v>
      </c>
      <c r="K48" s="31"/>
      <c r="L48" s="43">
        <v>8</v>
      </c>
      <c r="M48" s="28"/>
      <c r="N48" s="33"/>
      <c r="O48" s="45">
        <v>7</v>
      </c>
      <c r="P48" s="47">
        <v>9</v>
      </c>
      <c r="Q48" s="31"/>
      <c r="R48" s="1">
        <f t="shared" si="1"/>
        <v>40</v>
      </c>
      <c r="S48" s="25"/>
      <c r="T48" s="14"/>
    </row>
    <row r="49" spans="1:20" ht="15" customHeight="1">
      <c r="A49" s="16">
        <v>5</v>
      </c>
      <c r="B49" s="11" t="s">
        <v>30</v>
      </c>
      <c r="C49" s="61">
        <v>4</v>
      </c>
      <c r="D49" s="62"/>
      <c r="E49" s="54">
        <v>5</v>
      </c>
      <c r="F49" s="55"/>
      <c r="G49" s="29"/>
      <c r="H49" s="50"/>
      <c r="I49" s="66">
        <v>5</v>
      </c>
      <c r="J49" s="67">
        <v>-8</v>
      </c>
      <c r="K49" s="31"/>
      <c r="L49" s="43">
        <v>9</v>
      </c>
      <c r="M49" s="28"/>
      <c r="N49" s="33"/>
      <c r="O49" s="45">
        <v>2</v>
      </c>
      <c r="P49" s="47">
        <v>3</v>
      </c>
      <c r="Q49" s="31"/>
      <c r="R49" s="1">
        <f t="shared" si="1"/>
        <v>28</v>
      </c>
      <c r="S49" s="26"/>
      <c r="T49" s="14"/>
    </row>
    <row r="50" spans="1:20" ht="15" customHeight="1">
      <c r="A50" s="16">
        <v>6</v>
      </c>
      <c r="B50" s="11" t="s">
        <v>24</v>
      </c>
      <c r="C50" s="61">
        <v>0</v>
      </c>
      <c r="D50" s="65">
        <v>0</v>
      </c>
      <c r="E50" s="54">
        <v>8</v>
      </c>
      <c r="F50" s="55"/>
      <c r="G50" s="29"/>
      <c r="H50" s="50">
        <v>2</v>
      </c>
      <c r="I50" s="66">
        <v>1</v>
      </c>
      <c r="J50" s="67"/>
      <c r="K50" s="31"/>
      <c r="L50" s="43">
        <v>1</v>
      </c>
      <c r="M50" s="28"/>
      <c r="N50" s="33"/>
      <c r="O50" s="45">
        <v>10</v>
      </c>
      <c r="P50" s="47">
        <v>7</v>
      </c>
      <c r="Q50" s="31"/>
      <c r="R50" s="1">
        <f t="shared" si="1"/>
        <v>29</v>
      </c>
      <c r="S50" s="25"/>
      <c r="T50" s="14"/>
    </row>
    <row r="51" spans="1:20" ht="15.75">
      <c r="A51" s="16">
        <v>7</v>
      </c>
      <c r="B51" s="11" t="s">
        <v>42</v>
      </c>
      <c r="C51" s="61"/>
      <c r="D51" s="62"/>
      <c r="E51" s="54"/>
      <c r="F51" s="55"/>
      <c r="G51" s="36"/>
      <c r="H51" s="52">
        <v>8</v>
      </c>
      <c r="I51" s="66">
        <v>9</v>
      </c>
      <c r="J51" s="67">
        <v>-10</v>
      </c>
      <c r="K51" s="35"/>
      <c r="L51" s="44">
        <v>7</v>
      </c>
      <c r="M51" s="30"/>
      <c r="N51" s="37"/>
      <c r="O51" s="59">
        <v>4</v>
      </c>
      <c r="P51" s="48">
        <v>6</v>
      </c>
      <c r="Q51" s="35"/>
      <c r="R51" s="1">
        <f t="shared" si="1"/>
        <v>34</v>
      </c>
      <c r="S51" s="25"/>
      <c r="T51" s="14"/>
    </row>
    <row r="52" spans="1:20" ht="15.75">
      <c r="A52" s="16">
        <v>8</v>
      </c>
      <c r="B52" s="27" t="s">
        <v>41</v>
      </c>
      <c r="C52" s="61">
        <v>7</v>
      </c>
      <c r="D52" s="65"/>
      <c r="E52" s="54">
        <v>7</v>
      </c>
      <c r="F52" s="55"/>
      <c r="G52" s="32"/>
      <c r="H52" s="53">
        <v>5</v>
      </c>
      <c r="I52" s="66">
        <v>5</v>
      </c>
      <c r="J52" s="67">
        <v>-8</v>
      </c>
      <c r="K52" s="32"/>
      <c r="L52" s="45">
        <v>6</v>
      </c>
      <c r="M52" s="28"/>
      <c r="N52" s="34"/>
      <c r="O52" s="45">
        <v>6</v>
      </c>
      <c r="P52" s="47">
        <v>4</v>
      </c>
      <c r="Q52" s="32"/>
      <c r="R52" s="1">
        <f t="shared" si="1"/>
        <v>40</v>
      </c>
      <c r="S52" s="25"/>
      <c r="T52" s="14"/>
    </row>
    <row r="53" spans="1:20" ht="15.75">
      <c r="A53" s="16">
        <v>9</v>
      </c>
      <c r="B53" s="27" t="s">
        <v>51</v>
      </c>
      <c r="C53" s="61">
        <v>3</v>
      </c>
      <c r="D53" s="65"/>
      <c r="E53" s="54">
        <v>4</v>
      </c>
      <c r="F53" s="55"/>
      <c r="G53" s="32"/>
      <c r="H53" s="53">
        <v>7</v>
      </c>
      <c r="I53" s="66">
        <v>2</v>
      </c>
      <c r="J53" s="71"/>
      <c r="K53" s="32"/>
      <c r="L53" s="43">
        <v>4</v>
      </c>
      <c r="M53" s="38"/>
      <c r="N53" s="39"/>
      <c r="O53" s="60">
        <v>8</v>
      </c>
      <c r="P53" s="47">
        <v>8</v>
      </c>
      <c r="Q53" s="32"/>
      <c r="R53" s="1">
        <f t="shared" si="1"/>
        <v>36</v>
      </c>
      <c r="S53" s="25"/>
      <c r="T53" s="14"/>
    </row>
    <row r="54" spans="1:20" ht="14.25" customHeight="1">
      <c r="A54" s="16">
        <v>10</v>
      </c>
      <c r="B54" s="58" t="s">
        <v>58</v>
      </c>
      <c r="C54" s="61"/>
      <c r="D54" s="65"/>
      <c r="E54" s="54"/>
      <c r="F54" s="55"/>
      <c r="G54" s="32"/>
      <c r="H54" s="53"/>
      <c r="I54" s="66">
        <v>9</v>
      </c>
      <c r="J54" s="67">
        <v>-10</v>
      </c>
      <c r="K54" s="32"/>
      <c r="L54" s="43"/>
      <c r="M54" s="38"/>
      <c r="N54" s="39"/>
      <c r="O54" s="60">
        <v>3</v>
      </c>
      <c r="P54" s="47"/>
      <c r="Q54" s="32"/>
      <c r="R54" s="1">
        <f t="shared" si="1"/>
        <v>12</v>
      </c>
      <c r="S54" s="25"/>
      <c r="T54" s="14"/>
    </row>
    <row r="55" spans="1:20" ht="15.75" customHeight="1">
      <c r="A55" s="17"/>
      <c r="B55" s="18"/>
      <c r="C55" s="21"/>
      <c r="D55" s="22"/>
      <c r="E55" s="23"/>
      <c r="F55" s="22"/>
      <c r="G55" s="24"/>
      <c r="H55" s="24"/>
      <c r="I55" s="21"/>
      <c r="J55" s="22"/>
      <c r="K55" s="24"/>
      <c r="L55" s="24"/>
      <c r="M55" s="21"/>
      <c r="N55" s="22"/>
      <c r="O55" s="24"/>
      <c r="P55" s="24"/>
      <c r="Q55" s="19"/>
      <c r="R55" s="20"/>
      <c r="S55" s="20"/>
      <c r="T55" s="14"/>
    </row>
    <row r="56" spans="2:19" ht="15.75">
      <c r="B56" s="75" t="s">
        <v>38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</row>
    <row r="57" spans="2:19" ht="15.75">
      <c r="B57" s="75" t="s">
        <v>15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</sheetData>
  <mergeCells count="20">
    <mergeCell ref="B56:S56"/>
    <mergeCell ref="B57:S57"/>
    <mergeCell ref="C44:D44"/>
    <mergeCell ref="E44:F44"/>
    <mergeCell ref="M44:N44"/>
    <mergeCell ref="I44:J44"/>
    <mergeCell ref="A39:S39"/>
    <mergeCell ref="A40:S40"/>
    <mergeCell ref="A41:S41"/>
    <mergeCell ref="A42:S42"/>
    <mergeCell ref="M6:N6"/>
    <mergeCell ref="B34:S34"/>
    <mergeCell ref="C6:D6"/>
    <mergeCell ref="E6:F6"/>
    <mergeCell ref="I6:J6"/>
    <mergeCell ref="B33:S33"/>
    <mergeCell ref="A1:S1"/>
    <mergeCell ref="A2:S2"/>
    <mergeCell ref="A3:S3"/>
    <mergeCell ref="A4:S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2011-11-23T09:00:52Z</cp:lastPrinted>
  <dcterms:created xsi:type="dcterms:W3CDTF">2009-10-28T11:21:09Z</dcterms:created>
  <dcterms:modified xsi:type="dcterms:W3CDTF">2011-11-23T09:00:53Z</dcterms:modified>
  <cp:category/>
  <cp:version/>
  <cp:contentType/>
  <cp:contentStatus/>
</cp:coreProperties>
</file>