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4940" windowHeight="124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<sst xmlns="http://schemas.openxmlformats.org/spreadsheetml/2006/main" count="64" uniqueCount="48">
  <si>
    <t xml:space="preserve">Утверждаю                                                                                                    Главный судья соревнований                                                                   Судья ВК _________ В.В. Митин                        </t>
  </si>
  <si>
    <t xml:space="preserve">Всероссийские соревнований «Кубок Бобров» 
по спорту  сверхлёгкой авиации в дисциплинах: 
 мотопараплан, паралёт-1, паралёт-2, в ЕКП 41975                                                                                               Алтайский край, Смоленский район, с.Солоновка 21-23 февраля 2021г. </t>
  </si>
  <si>
    <t>Мотопарапланы</t>
  </si>
  <si>
    <t>№ п/п</t>
  </si>
  <si>
    <t>ФИО</t>
  </si>
  <si>
    <t>Регион</t>
  </si>
  <si>
    <t>Качество старта №1</t>
  </si>
  <si>
    <t>Точность навигации с учётом скорости - "Мини-Макси"</t>
  </si>
  <si>
    <t>Слалом с вешками - "Восьмёрка"</t>
  </si>
  <si>
    <t>Точность посадки с отключенным двигателем</t>
  </si>
  <si>
    <t>Качество старта №2</t>
  </si>
  <si>
    <t>Слалом с вешками</t>
  </si>
  <si>
    <t>Точность взлета и посадки на ограниченной ВПП с минимальными разбегом и пробегом</t>
  </si>
  <si>
    <t>Точность навигации с учётом скорости, фиксации обозначенных пунктов</t>
  </si>
  <si>
    <t>Итого</t>
  </si>
  <si>
    <t>Место</t>
  </si>
  <si>
    <t>Михеев Сергей Валерьевич</t>
  </si>
  <si>
    <t>Новосибирская обл</t>
  </si>
  <si>
    <t>Рузавин Алексей Юрьевич</t>
  </si>
  <si>
    <t>Алтайский край</t>
  </si>
  <si>
    <t>Носаль Александр Александрович</t>
  </si>
  <si>
    <t>Калиниградская обл</t>
  </si>
  <si>
    <t>Шевченко Виталий Григорьевич</t>
  </si>
  <si>
    <t xml:space="preserve">Михеев Владислав Алексеевич </t>
  </si>
  <si>
    <t>Алпеев Виталий Евгеньевич</t>
  </si>
  <si>
    <t>Беляев Алексей Валерьевич</t>
  </si>
  <si>
    <t>Федоськин Алексей Сергеевич</t>
  </si>
  <si>
    <t>Красноярский край</t>
  </si>
  <si>
    <t>Жеребятьев  Евгений Евгеньевич</t>
  </si>
  <si>
    <t>Скорина Игорь Леонидович</t>
  </si>
  <si>
    <t>Кемеровская обл</t>
  </si>
  <si>
    <t xml:space="preserve">21-23 февраля 2021г. </t>
  </si>
  <si>
    <t xml:space="preserve">Ткаченко  Алексей  Николаевич </t>
  </si>
  <si>
    <t>Паралеты</t>
  </si>
  <si>
    <t>Макаров Владислав Анатольевич</t>
  </si>
  <si>
    <t>Устюгов Алексей Анатольевич</t>
  </si>
  <si>
    <t>Алфёров Виталий Юрьевич</t>
  </si>
  <si>
    <t>Селезень Сергей Леонидович</t>
  </si>
  <si>
    <t>Вяткин Андрей Геннадьевич</t>
  </si>
  <si>
    <t>Данилов  Сергей Николаевич</t>
  </si>
  <si>
    <t>Пахомов Вячеслав Владимирович</t>
  </si>
  <si>
    <t>Коробченко Александр Анатольевич</t>
  </si>
  <si>
    <t>Республика Алтай</t>
  </si>
  <si>
    <t>Гаськин Евгений Владимирович</t>
  </si>
  <si>
    <t>Зам.Главного судьи, судья 1 категории</t>
  </si>
  <si>
    <t>М.С.Назарова</t>
  </si>
  <si>
    <t>Главный секретарь, судья 1 категории</t>
  </si>
  <si>
    <t>И.В. Еремеева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</si>
</sst>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14"/>
      <color indexed="8"/>
      <name val="Calibri"/>
      <family val="2"/>
    </font>
    <font>
      <sz val="12"/>
      <name val="Arial Cyr"/>
      <family val="0"/>
    </font>
    <font>
      <b/>
      <sz val="14"/>
      <name val="Arial Cyr"/>
      <family val="0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 style="medium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 vertical="justify" wrapText="1"/>
    </xf>
    <xf numFmtId="0" fontId="1" fillId="0" borderId="0" xfId="0" applyFont="1" applyAlignment="1">
      <alignment vertical="justify" wrapText="1"/>
    </xf>
    <xf numFmtId="0" fontId="1" fillId="0" borderId="0" xfId="0" applyFont="1" applyAlignment="1">
      <alignment horizontal="right" vertical="justify" wrapText="1"/>
    </xf>
    <xf numFmtId="0" fontId="2" fillId="2" borderId="0" xfId="17" applyFont="1" applyFill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3" fillId="2" borderId="2" xfId="17" applyFont="1" applyFill="1" applyBorder="1" applyAlignment="1">
      <alignment horizontal="center" vertical="center"/>
      <protection/>
    </xf>
    <xf numFmtId="0" fontId="4" fillId="0" borderId="1" xfId="0" applyFont="1" applyBorder="1" applyAlignment="1">
      <alignment horizontal="center" vertical="center" textRotation="90" wrapText="1"/>
    </xf>
    <xf numFmtId="49" fontId="5" fillId="0" borderId="3" xfId="0" applyNumberFormat="1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textRotation="90" wrapText="1"/>
    </xf>
    <xf numFmtId="0" fontId="6" fillId="0" borderId="4" xfId="0" applyFont="1" applyFill="1" applyBorder="1" applyAlignment="1">
      <alignment vertical="center" wrapText="1"/>
    </xf>
    <xf numFmtId="1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/>
    </xf>
    <xf numFmtId="0" fontId="6" fillId="0" borderId="4" xfId="0" applyFont="1" applyFill="1" applyBorder="1" applyAlignment="1">
      <alignment wrapText="1"/>
    </xf>
    <xf numFmtId="0" fontId="6" fillId="0" borderId="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1" fontId="7" fillId="0" borderId="8" xfId="0" applyNumberFormat="1" applyFont="1" applyBorder="1" applyAlignment="1">
      <alignment horizontal="center"/>
    </xf>
    <xf numFmtId="0" fontId="6" fillId="0" borderId="9" xfId="0" applyFont="1" applyFill="1" applyBorder="1" applyAlignment="1">
      <alignment vertical="center" wrapText="1"/>
    </xf>
    <xf numFmtId="0" fontId="8" fillId="2" borderId="1" xfId="17" applyFont="1" applyFill="1" applyBorder="1">
      <alignment/>
      <protection/>
    </xf>
    <xf numFmtId="0" fontId="8" fillId="2" borderId="0" xfId="17" applyFont="1" applyFill="1" applyBorder="1">
      <alignment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1" fontId="7" fillId="0" borderId="0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6" fillId="0" borderId="4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6" fillId="2" borderId="4" xfId="0" applyFont="1" applyFill="1" applyBorder="1" applyAlignment="1">
      <alignment/>
    </xf>
    <xf numFmtId="0" fontId="7" fillId="2" borderId="8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8" xfId="0" applyFont="1" applyBorder="1" applyAlignment="1">
      <alignment horizontal="center"/>
    </xf>
    <xf numFmtId="0" fontId="0" fillId="2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workbookViewId="0" topLeftCell="B1">
      <selection activeCell="D4" sqref="D4"/>
    </sheetView>
  </sheetViews>
  <sheetFormatPr defaultColWidth="9.00390625" defaultRowHeight="12.75"/>
  <cols>
    <col min="1" max="1" width="0" style="1" hidden="1" customWidth="1"/>
    <col min="2" max="2" width="5.625" style="1" customWidth="1"/>
    <col min="3" max="3" width="42.125" style="40" customWidth="1"/>
    <col min="4" max="4" width="25.625" style="40" bestFit="1" customWidth="1"/>
    <col min="5" max="5" width="11.625" style="6" customWidth="1"/>
    <col min="6" max="6" width="14.25390625" style="6" customWidth="1"/>
    <col min="7" max="8" width="12.125" style="6" customWidth="1"/>
    <col min="9" max="9" width="11.625" style="6" customWidth="1"/>
    <col min="10" max="10" width="12.875" style="7" customWidth="1"/>
    <col min="11" max="12" width="16.125" style="7" bestFit="1" customWidth="1"/>
    <col min="13" max="13" width="13.375" style="7" customWidth="1"/>
    <col min="14" max="14" width="13.75390625" style="6" customWidth="1"/>
    <col min="15" max="15" width="10.25390625" style="6" customWidth="1"/>
    <col min="16" max="16384" width="9.125" style="1" customWidth="1"/>
  </cols>
  <sheetData>
    <row r="1" spans="2:18" ht="84.75" customHeight="1">
      <c r="B1" s="2" t="s">
        <v>0</v>
      </c>
      <c r="C1" s="2"/>
      <c r="D1" s="2"/>
      <c r="E1" s="3"/>
      <c r="F1" s="3"/>
      <c r="G1" s="4" t="s">
        <v>1</v>
      </c>
      <c r="H1" s="4"/>
      <c r="I1" s="4"/>
      <c r="J1" s="4"/>
      <c r="K1" s="4"/>
      <c r="L1" s="4"/>
      <c r="M1" s="4"/>
      <c r="N1" s="4"/>
      <c r="O1" s="4"/>
      <c r="P1" s="3"/>
      <c r="Q1" s="3"/>
      <c r="R1" s="3"/>
    </row>
    <row r="2" spans="3:4" ht="15">
      <c r="C2" s="5"/>
      <c r="D2" s="5"/>
    </row>
    <row r="3" spans="3:4" ht="18.75">
      <c r="C3" s="8" t="s">
        <v>2</v>
      </c>
      <c r="D3" s="9"/>
    </row>
    <row r="4" spans="2:15" ht="130.5" customHeight="1" thickBot="1">
      <c r="B4" s="10" t="s">
        <v>3</v>
      </c>
      <c r="C4" s="11" t="s">
        <v>4</v>
      </c>
      <c r="D4" s="11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3" t="s">
        <v>12</v>
      </c>
      <c r="L4" s="14" t="s">
        <v>13</v>
      </c>
      <c r="M4" s="14" t="s">
        <v>9</v>
      </c>
      <c r="N4" s="12" t="s">
        <v>14</v>
      </c>
      <c r="O4" s="12" t="s">
        <v>15</v>
      </c>
    </row>
    <row r="5" spans="2:15" ht="19.5" thickBot="1">
      <c r="B5" s="10">
        <v>1</v>
      </c>
      <c r="C5" s="15" t="s">
        <v>16</v>
      </c>
      <c r="D5" s="15" t="s">
        <v>17</v>
      </c>
      <c r="E5" s="16">
        <v>250</v>
      </c>
      <c r="F5" s="16">
        <v>974.6481414651751</v>
      </c>
      <c r="G5" s="16">
        <v>500</v>
      </c>
      <c r="H5" s="16">
        <v>50</v>
      </c>
      <c r="I5" s="16">
        <v>250</v>
      </c>
      <c r="J5" s="17">
        <v>700</v>
      </c>
      <c r="K5" s="17">
        <v>393.47826086956525</v>
      </c>
      <c r="L5" s="17">
        <v>700</v>
      </c>
      <c r="M5" s="17">
        <v>0</v>
      </c>
      <c r="N5" s="16">
        <v>3818.1264023347403</v>
      </c>
      <c r="O5" s="18">
        <v>1</v>
      </c>
    </row>
    <row r="6" spans="2:15" ht="19.5" thickBot="1">
      <c r="B6" s="10">
        <v>2</v>
      </c>
      <c r="C6" s="19" t="s">
        <v>18</v>
      </c>
      <c r="D6" s="19" t="s">
        <v>19</v>
      </c>
      <c r="E6" s="16">
        <v>250</v>
      </c>
      <c r="F6" s="16">
        <v>748.5034422894967</v>
      </c>
      <c r="G6" s="16">
        <v>263.2142857142857</v>
      </c>
      <c r="H6" s="16">
        <v>0</v>
      </c>
      <c r="I6" s="16">
        <v>250</v>
      </c>
      <c r="J6" s="17">
        <v>538.2569832402233</v>
      </c>
      <c r="K6" s="17">
        <v>356.4516129032258</v>
      </c>
      <c r="L6" s="17">
        <v>649.6108949416342</v>
      </c>
      <c r="M6" s="17">
        <v>175</v>
      </c>
      <c r="N6" s="16">
        <v>3231.037219088866</v>
      </c>
      <c r="O6" s="18">
        <v>2</v>
      </c>
    </row>
    <row r="7" spans="2:15" ht="19.5" thickBot="1">
      <c r="B7" s="10">
        <v>3</v>
      </c>
      <c r="C7" s="15" t="s">
        <v>20</v>
      </c>
      <c r="D7" s="15" t="s">
        <v>21</v>
      </c>
      <c r="E7" s="16">
        <v>250</v>
      </c>
      <c r="F7" s="16">
        <v>650.3360050475962</v>
      </c>
      <c r="G7" s="16">
        <v>290.57142857142856</v>
      </c>
      <c r="H7" s="16">
        <v>0</v>
      </c>
      <c r="I7" s="16">
        <v>250</v>
      </c>
      <c r="J7" s="17">
        <v>419.990243902439</v>
      </c>
      <c r="K7" s="17">
        <v>300</v>
      </c>
      <c r="L7" s="17">
        <v>592.0212765957447</v>
      </c>
      <c r="M7" s="17">
        <v>0</v>
      </c>
      <c r="N7" s="16">
        <v>2752.918954117208</v>
      </c>
      <c r="O7" s="18">
        <v>3</v>
      </c>
    </row>
    <row r="8" spans="2:15" ht="19.5" thickBot="1">
      <c r="B8" s="10">
        <v>4</v>
      </c>
      <c r="C8" s="15" t="s">
        <v>22</v>
      </c>
      <c r="D8" s="15" t="s">
        <v>17</v>
      </c>
      <c r="E8" s="16">
        <v>90</v>
      </c>
      <c r="F8" s="16">
        <v>822.7985420169655</v>
      </c>
      <c r="G8" s="16">
        <v>157.1172084011057</v>
      </c>
      <c r="H8" s="16">
        <v>250</v>
      </c>
      <c r="I8" s="16">
        <v>250</v>
      </c>
      <c r="J8" s="17">
        <v>607.7971233913701</v>
      </c>
      <c r="K8" s="17">
        <v>393.47826086956525</v>
      </c>
      <c r="L8" s="17">
        <v>0</v>
      </c>
      <c r="M8" s="17">
        <v>0</v>
      </c>
      <c r="N8" s="16">
        <v>2571.1911346790066</v>
      </c>
      <c r="O8" s="18">
        <v>4</v>
      </c>
    </row>
    <row r="9" spans="2:15" ht="19.5" thickBot="1">
      <c r="B9" s="10">
        <v>5</v>
      </c>
      <c r="C9" s="15" t="s">
        <v>23</v>
      </c>
      <c r="D9" s="15" t="s">
        <v>17</v>
      </c>
      <c r="E9" s="16">
        <v>170</v>
      </c>
      <c r="F9" s="16">
        <v>786.0298923974258</v>
      </c>
      <c r="G9" s="16">
        <v>310.8190709046455</v>
      </c>
      <c r="H9" s="16">
        <v>0</v>
      </c>
      <c r="I9" s="16">
        <v>170</v>
      </c>
      <c r="J9" s="17">
        <v>400.4769029362259</v>
      </c>
      <c r="K9" s="17">
        <v>315</v>
      </c>
      <c r="L9" s="17">
        <v>366.11842105263156</v>
      </c>
      <c r="M9" s="17">
        <v>0</v>
      </c>
      <c r="N9" s="16">
        <v>2518.444287290929</v>
      </c>
      <c r="O9" s="18">
        <v>5</v>
      </c>
    </row>
    <row r="10" spans="2:15" ht="19.5" thickBot="1">
      <c r="B10" s="10">
        <v>6</v>
      </c>
      <c r="C10" s="20" t="s">
        <v>24</v>
      </c>
      <c r="D10" s="20" t="s">
        <v>17</v>
      </c>
      <c r="E10" s="16">
        <v>250</v>
      </c>
      <c r="F10" s="16">
        <v>771.5686012953897</v>
      </c>
      <c r="G10" s="16">
        <v>397.88732394366195</v>
      </c>
      <c r="H10" s="16">
        <v>0</v>
      </c>
      <c r="I10" s="16">
        <v>0</v>
      </c>
      <c r="J10" s="17">
        <v>527.8763971071662</v>
      </c>
      <c r="K10" s="17">
        <v>0</v>
      </c>
      <c r="L10" s="17">
        <v>0</v>
      </c>
      <c r="M10" s="17">
        <v>0</v>
      </c>
      <c r="N10" s="16">
        <v>1947.332322346218</v>
      </c>
      <c r="O10" s="18">
        <v>6</v>
      </c>
    </row>
    <row r="11" spans="2:15" ht="19.5" thickBot="1">
      <c r="B11" s="10">
        <v>7</v>
      </c>
      <c r="C11" s="21" t="s">
        <v>25</v>
      </c>
      <c r="D11" s="21" t="s">
        <v>19</v>
      </c>
      <c r="E11" s="16">
        <v>250</v>
      </c>
      <c r="F11" s="16">
        <v>773.2765329509168</v>
      </c>
      <c r="G11" s="16">
        <v>0</v>
      </c>
      <c r="H11" s="16">
        <v>250</v>
      </c>
      <c r="I11" s="16">
        <v>250</v>
      </c>
      <c r="J11" s="17">
        <v>146.2832503340216</v>
      </c>
      <c r="K11" s="17">
        <v>150</v>
      </c>
      <c r="L11" s="17">
        <v>0</v>
      </c>
      <c r="M11" s="17">
        <v>0</v>
      </c>
      <c r="N11" s="16">
        <v>1819.5597832849385</v>
      </c>
      <c r="O11" s="18">
        <v>7</v>
      </c>
    </row>
    <row r="12" spans="2:15" ht="19.5" thickBot="1">
      <c r="B12" s="10">
        <v>8</v>
      </c>
      <c r="C12" s="15" t="s">
        <v>26</v>
      </c>
      <c r="D12" s="15" t="s">
        <v>27</v>
      </c>
      <c r="E12" s="16">
        <v>250</v>
      </c>
      <c r="F12" s="16">
        <v>742.2012256672192</v>
      </c>
      <c r="G12" s="16">
        <v>0</v>
      </c>
      <c r="H12" s="16">
        <v>0</v>
      </c>
      <c r="I12" s="16">
        <v>250</v>
      </c>
      <c r="J12" s="17">
        <v>259.86622073578593</v>
      </c>
      <c r="K12" s="17">
        <v>235.71428571428572</v>
      </c>
      <c r="L12" s="17">
        <v>0</v>
      </c>
      <c r="M12" s="17">
        <v>0</v>
      </c>
      <c r="N12" s="16">
        <v>1737.7817321172909</v>
      </c>
      <c r="O12" s="18">
        <v>8</v>
      </c>
    </row>
    <row r="13" spans="2:15" ht="19.5" thickBot="1">
      <c r="B13" s="10">
        <v>9</v>
      </c>
      <c r="C13" s="22" t="s">
        <v>28</v>
      </c>
      <c r="D13" s="15" t="s">
        <v>19</v>
      </c>
      <c r="E13" s="23">
        <v>70</v>
      </c>
      <c r="F13" s="16">
        <v>0</v>
      </c>
      <c r="G13" s="16">
        <v>0</v>
      </c>
      <c r="H13" s="16">
        <v>0</v>
      </c>
      <c r="I13" s="16">
        <v>170</v>
      </c>
      <c r="J13" s="17">
        <v>0</v>
      </c>
      <c r="K13" s="17">
        <v>0</v>
      </c>
      <c r="L13" s="17">
        <v>0</v>
      </c>
      <c r="M13" s="17">
        <v>0</v>
      </c>
      <c r="N13" s="16">
        <f>SUM(E13:M13)</f>
        <v>240</v>
      </c>
      <c r="O13" s="18">
        <v>9</v>
      </c>
    </row>
    <row r="14" spans="2:15" ht="19.5" thickBot="1">
      <c r="B14" s="10">
        <v>10</v>
      </c>
      <c r="C14" s="22" t="s">
        <v>29</v>
      </c>
      <c r="D14" s="24" t="s">
        <v>30</v>
      </c>
      <c r="E14" s="23">
        <v>170</v>
      </c>
      <c r="F14" s="16">
        <v>0</v>
      </c>
      <c r="G14" s="16">
        <v>0</v>
      </c>
      <c r="H14" s="16">
        <v>0</v>
      </c>
      <c r="I14" s="16">
        <v>0</v>
      </c>
      <c r="J14" s="17">
        <v>0</v>
      </c>
      <c r="K14" s="17">
        <v>0</v>
      </c>
      <c r="L14" s="17">
        <v>0</v>
      </c>
      <c r="M14" s="17">
        <v>0</v>
      </c>
      <c r="N14" s="16">
        <v>170</v>
      </c>
      <c r="O14" s="18">
        <v>10</v>
      </c>
    </row>
    <row r="15" spans="1:15" ht="19.5" thickBot="1">
      <c r="A15" s="1" t="s">
        <v>31</v>
      </c>
      <c r="B15" s="10">
        <v>11</v>
      </c>
      <c r="C15" s="24" t="s">
        <v>32</v>
      </c>
      <c r="D15" s="24" t="s">
        <v>19</v>
      </c>
      <c r="E15" s="16">
        <v>0</v>
      </c>
      <c r="F15" s="16">
        <v>0</v>
      </c>
      <c r="G15" s="16">
        <v>0</v>
      </c>
      <c r="H15" s="16">
        <v>0</v>
      </c>
      <c r="I15" s="16">
        <v>90</v>
      </c>
      <c r="J15" s="17">
        <v>0</v>
      </c>
      <c r="K15" s="17">
        <v>0</v>
      </c>
      <c r="L15" s="17">
        <v>0</v>
      </c>
      <c r="M15" s="17">
        <v>0</v>
      </c>
      <c r="N15" s="16">
        <v>90</v>
      </c>
      <c r="O15" s="18">
        <v>11</v>
      </c>
    </row>
    <row r="16" spans="1:15" ht="19.5" thickBot="1">
      <c r="A16" s="1" t="s">
        <v>31</v>
      </c>
      <c r="C16" s="25" t="s">
        <v>33</v>
      </c>
      <c r="D16" s="26"/>
      <c r="E16" s="27"/>
      <c r="F16" s="27"/>
      <c r="G16" s="27"/>
      <c r="H16" s="27"/>
      <c r="I16" s="27"/>
      <c r="J16" s="28"/>
      <c r="K16" s="29"/>
      <c r="L16" s="28"/>
      <c r="M16" s="28"/>
      <c r="N16" s="27"/>
      <c r="O16" s="27"/>
    </row>
    <row r="17" spans="2:15" ht="18.75" customHeight="1" thickBot="1">
      <c r="B17" s="10">
        <v>1</v>
      </c>
      <c r="C17" s="15" t="s">
        <v>34</v>
      </c>
      <c r="D17" s="15" t="s">
        <v>17</v>
      </c>
      <c r="E17" s="16">
        <v>250</v>
      </c>
      <c r="F17" s="16">
        <v>960.3662325099357</v>
      </c>
      <c r="G17" s="16">
        <v>500</v>
      </c>
      <c r="H17" s="16">
        <v>50</v>
      </c>
      <c r="I17" s="16">
        <v>250</v>
      </c>
      <c r="J17" s="17">
        <v>650</v>
      </c>
      <c r="K17" s="17">
        <v>300</v>
      </c>
      <c r="L17" s="17">
        <v>700</v>
      </c>
      <c r="M17" s="17">
        <v>0</v>
      </c>
      <c r="N17" s="16">
        <v>3660.366232509936</v>
      </c>
      <c r="O17" s="30">
        <v>1</v>
      </c>
    </row>
    <row r="18" spans="2:15" ht="24.75" customHeight="1" thickBot="1">
      <c r="B18" s="10">
        <v>2</v>
      </c>
      <c r="C18" s="31" t="s">
        <v>35</v>
      </c>
      <c r="D18" s="31" t="s">
        <v>19</v>
      </c>
      <c r="E18" s="16">
        <v>250</v>
      </c>
      <c r="F18" s="16">
        <v>980.6219017575485</v>
      </c>
      <c r="G18" s="16">
        <v>389.70490935556444</v>
      </c>
      <c r="H18" s="16">
        <v>100</v>
      </c>
      <c r="I18" s="16">
        <v>250</v>
      </c>
      <c r="J18" s="17">
        <v>623.0382513661202</v>
      </c>
      <c r="K18" s="17">
        <v>294</v>
      </c>
      <c r="L18" s="17">
        <v>685.6877323420074</v>
      </c>
      <c r="M18" s="17">
        <v>0</v>
      </c>
      <c r="N18" s="16">
        <v>3573.0527948212402</v>
      </c>
      <c r="O18" s="32">
        <v>2</v>
      </c>
    </row>
    <row r="19" spans="2:15" ht="19.5" thickBot="1">
      <c r="B19" s="10">
        <v>3</v>
      </c>
      <c r="C19" s="15" t="s">
        <v>36</v>
      </c>
      <c r="D19" s="15" t="s">
        <v>19</v>
      </c>
      <c r="E19" s="16">
        <v>250</v>
      </c>
      <c r="F19" s="16">
        <v>916.0516074450086</v>
      </c>
      <c r="G19" s="16">
        <v>325.72718533640085</v>
      </c>
      <c r="H19" s="16">
        <v>0</v>
      </c>
      <c r="I19" s="16">
        <v>250</v>
      </c>
      <c r="J19" s="17">
        <v>606.1694290976059</v>
      </c>
      <c r="K19" s="17">
        <v>276.92307692307696</v>
      </c>
      <c r="L19" s="17">
        <v>618.9597315436241</v>
      </c>
      <c r="M19" s="17">
        <v>0</v>
      </c>
      <c r="N19" s="16">
        <v>3243.8310303457165</v>
      </c>
      <c r="O19" s="30">
        <v>3</v>
      </c>
    </row>
    <row r="20" spans="2:15" ht="19.5" thickBot="1">
      <c r="B20" s="33">
        <v>4</v>
      </c>
      <c r="C20" s="15" t="s">
        <v>37</v>
      </c>
      <c r="D20" s="15" t="s">
        <v>19</v>
      </c>
      <c r="E20" s="16">
        <v>250</v>
      </c>
      <c r="F20" s="16">
        <v>836.8457010395866</v>
      </c>
      <c r="G20" s="16">
        <v>0</v>
      </c>
      <c r="H20" s="16">
        <v>0</v>
      </c>
      <c r="I20" s="16">
        <v>250</v>
      </c>
      <c r="J20" s="17">
        <v>482.54613170814287</v>
      </c>
      <c r="K20" s="17">
        <v>167.44186046511626</v>
      </c>
      <c r="L20" s="17">
        <v>661.1111111111111</v>
      </c>
      <c r="M20" s="17">
        <v>0</v>
      </c>
      <c r="N20" s="16">
        <v>2647.9448043239568</v>
      </c>
      <c r="O20" s="18">
        <v>4</v>
      </c>
    </row>
    <row r="21" spans="2:15" ht="19.5" thickBot="1">
      <c r="B21" s="10">
        <v>5</v>
      </c>
      <c r="C21" s="15" t="s">
        <v>38</v>
      </c>
      <c r="D21" s="15" t="s">
        <v>19</v>
      </c>
      <c r="E21" s="16">
        <v>250</v>
      </c>
      <c r="F21" s="16">
        <v>798.2601307604464</v>
      </c>
      <c r="G21" s="16">
        <v>343.560429304713</v>
      </c>
      <c r="H21" s="16">
        <v>0</v>
      </c>
      <c r="I21" s="16">
        <v>250</v>
      </c>
      <c r="J21" s="17">
        <v>0</v>
      </c>
      <c r="K21" s="17">
        <v>171.42857142857142</v>
      </c>
      <c r="L21" s="17">
        <v>595</v>
      </c>
      <c r="M21" s="17">
        <v>0</v>
      </c>
      <c r="N21" s="16">
        <v>2408.2491314937306</v>
      </c>
      <c r="O21" s="18">
        <v>5</v>
      </c>
    </row>
    <row r="22" spans="2:15" ht="19.5" thickBot="1">
      <c r="B22" s="10">
        <v>6</v>
      </c>
      <c r="C22" s="15" t="s">
        <v>39</v>
      </c>
      <c r="D22" s="15" t="s">
        <v>27</v>
      </c>
      <c r="E22" s="23">
        <v>250</v>
      </c>
      <c r="F22" s="16">
        <v>566.9634522134288</v>
      </c>
      <c r="G22" s="16">
        <v>67.51009592169875</v>
      </c>
      <c r="H22" s="16">
        <v>0</v>
      </c>
      <c r="I22" s="16">
        <v>170</v>
      </c>
      <c r="J22" s="17">
        <v>296.67963999027</v>
      </c>
      <c r="K22" s="17">
        <v>300</v>
      </c>
      <c r="L22" s="17">
        <v>387.09338929695696</v>
      </c>
      <c r="M22" s="17">
        <v>0</v>
      </c>
      <c r="N22" s="16">
        <v>2038.2465774223547</v>
      </c>
      <c r="O22" s="30">
        <v>6</v>
      </c>
    </row>
    <row r="23" spans="2:15" ht="19.5" thickBot="1">
      <c r="B23" s="10">
        <v>7</v>
      </c>
      <c r="C23" s="34" t="s">
        <v>40</v>
      </c>
      <c r="D23" s="34" t="s">
        <v>19</v>
      </c>
      <c r="E23" s="35">
        <v>250</v>
      </c>
      <c r="F23" s="36">
        <v>534</v>
      </c>
      <c r="G23" s="36">
        <v>311</v>
      </c>
      <c r="H23" s="37">
        <v>0</v>
      </c>
      <c r="I23" s="37">
        <v>170</v>
      </c>
      <c r="J23" s="38">
        <v>0</v>
      </c>
      <c r="K23" s="17">
        <v>0</v>
      </c>
      <c r="L23" s="38">
        <v>0</v>
      </c>
      <c r="M23" s="38">
        <v>0</v>
      </c>
      <c r="N23" s="16">
        <v>1265</v>
      </c>
      <c r="O23" s="30">
        <v>7</v>
      </c>
    </row>
    <row r="24" spans="2:15" ht="19.5" thickBot="1">
      <c r="B24" s="10">
        <v>8</v>
      </c>
      <c r="C24" s="34" t="s">
        <v>41</v>
      </c>
      <c r="D24" s="34" t="s">
        <v>42</v>
      </c>
      <c r="E24" s="39">
        <v>170</v>
      </c>
      <c r="F24" s="37">
        <v>501</v>
      </c>
      <c r="G24" s="37">
        <v>0</v>
      </c>
      <c r="H24" s="37">
        <v>0</v>
      </c>
      <c r="I24" s="37">
        <v>250</v>
      </c>
      <c r="J24" s="38">
        <v>0</v>
      </c>
      <c r="K24" s="17">
        <v>0</v>
      </c>
      <c r="L24" s="38">
        <v>0</v>
      </c>
      <c r="M24" s="38">
        <v>0</v>
      </c>
      <c r="N24" s="16">
        <v>921</v>
      </c>
      <c r="O24" s="30">
        <v>8</v>
      </c>
    </row>
    <row r="25" spans="2:15" ht="19.5" thickBot="1">
      <c r="B25" s="10">
        <v>9</v>
      </c>
      <c r="C25" s="15" t="s">
        <v>43</v>
      </c>
      <c r="D25" s="15" t="s">
        <v>19</v>
      </c>
      <c r="E25" s="23">
        <v>90</v>
      </c>
      <c r="F25" s="16">
        <v>451</v>
      </c>
      <c r="G25" s="16">
        <v>0</v>
      </c>
      <c r="H25" s="16">
        <v>0</v>
      </c>
      <c r="I25" s="16">
        <v>0</v>
      </c>
      <c r="J25" s="17">
        <v>0</v>
      </c>
      <c r="K25" s="17">
        <v>0</v>
      </c>
      <c r="L25" s="17">
        <v>0</v>
      </c>
      <c r="M25" s="17">
        <v>0</v>
      </c>
      <c r="N25" s="16">
        <v>541</v>
      </c>
      <c r="O25" s="30">
        <v>9</v>
      </c>
    </row>
    <row r="30" spans="3:5" ht="15.75">
      <c r="C30" s="41" t="s">
        <v>44</v>
      </c>
      <c r="D30" s="42" t="s">
        <v>45</v>
      </c>
      <c r="E30" s="42"/>
    </row>
    <row r="31" spans="3:5" ht="15.75">
      <c r="C31" s="43"/>
      <c r="D31" s="43"/>
      <c r="E31" s="44"/>
    </row>
    <row r="32" spans="3:5" ht="15.75">
      <c r="C32" s="45" t="s">
        <v>46</v>
      </c>
      <c r="D32" s="46" t="s">
        <v>47</v>
      </c>
      <c r="E32" s="46"/>
    </row>
  </sheetData>
  <mergeCells count="4">
    <mergeCell ref="B1:D1"/>
    <mergeCell ref="G1:O1"/>
    <mergeCell ref="D30:E30"/>
    <mergeCell ref="D32:E3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2021-02-25T04:19:47Z</dcterms:created>
  <dcterms:modified xsi:type="dcterms:W3CDTF">2021-02-25T04:26:47Z</dcterms:modified>
  <cp:category/>
  <cp:version/>
  <cp:contentType/>
  <cp:contentStatus/>
</cp:coreProperties>
</file>