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Лист1!$A$3:$M$28</definedName>
  </definedNames>
  <calcPr calcId="124519"/>
</workbook>
</file>

<file path=xl/calcChain.xml><?xml version="1.0" encoding="utf-8"?>
<calcChain xmlns="http://schemas.openxmlformats.org/spreadsheetml/2006/main">
  <c r="L25" i="1"/>
  <c r="L28"/>
  <c r="L29"/>
  <c r="L32"/>
  <c r="L37"/>
  <c r="L31"/>
  <c r="L34"/>
  <c r="L30"/>
  <c r="L27"/>
  <c r="L36"/>
  <c r="L21"/>
  <c r="L26"/>
  <c r="L23"/>
  <c r="L20"/>
  <c r="L19"/>
  <c r="L33"/>
  <c r="L17"/>
  <c r="L13"/>
  <c r="L35"/>
  <c r="L18"/>
  <c r="L24"/>
  <c r="L10"/>
  <c r="L22"/>
  <c r="L12"/>
  <c r="L14"/>
  <c r="L9"/>
  <c r="L11"/>
  <c r="L15"/>
  <c r="L16"/>
</calcChain>
</file>

<file path=xl/sharedStrings.xml><?xml version="1.0" encoding="utf-8"?>
<sst xmlns="http://schemas.openxmlformats.org/spreadsheetml/2006/main" count="82" uniqueCount="60">
  <si>
    <t>Фамилия, Имя</t>
  </si>
  <si>
    <t>Регион</t>
  </si>
  <si>
    <t>Год рождения</t>
  </si>
  <si>
    <t>Кросс</t>
  </si>
  <si>
    <t>Место</t>
  </si>
  <si>
    <t>Итоговое место</t>
  </si>
  <si>
    <t>Тройной прыжок</t>
  </si>
  <si>
    <t xml:space="preserve">Сумма мест </t>
  </si>
  <si>
    <t>Результат</t>
  </si>
  <si>
    <t>№ п/п</t>
  </si>
  <si>
    <t xml:space="preserve">№ нагрудный </t>
  </si>
  <si>
    <t>Итоговый протокол</t>
  </si>
  <si>
    <t>Отжим/подтяг</t>
  </si>
  <si>
    <t xml:space="preserve">                                                                  ОО "ФЕДЕРАЦИЯ БИАТЛОНА АЛТАЙСКОГО КРАЯ</t>
  </si>
  <si>
    <t xml:space="preserve">                                                                       МИНИСТЕРСТВО СПОРТА АЛТАЙСКОГО КРАЯ</t>
  </si>
  <si>
    <t>по биатлону среди юношей и девушек 2003-2008 г. р.</t>
  </si>
  <si>
    <t>Краевого соревнования  "Кубок Олимпийского чемпиона С.Тарасова" по ОФП</t>
  </si>
  <si>
    <t>Белякова Екатерина</t>
  </si>
  <si>
    <t>Р Алтай</t>
  </si>
  <si>
    <t>Градобоева Арина</t>
  </si>
  <si>
    <t>Градобоева Милена</t>
  </si>
  <si>
    <t>Адыбасова Евгения</t>
  </si>
  <si>
    <t>Герасимова Диана</t>
  </si>
  <si>
    <t>Алтайское</t>
  </si>
  <si>
    <t>Меркульева Марина</t>
  </si>
  <si>
    <t>Журавкина Арина</t>
  </si>
  <si>
    <t>Заринск</t>
  </si>
  <si>
    <t>Миловидова Регина</t>
  </si>
  <si>
    <t>Новосибирск</t>
  </si>
  <si>
    <t>Шахова Анастасия</t>
  </si>
  <si>
    <t>Балаганская Кира</t>
  </si>
  <si>
    <t>Изотова Дария</t>
  </si>
  <si>
    <t>Перова Алиса</t>
  </si>
  <si>
    <t>Бийск</t>
  </si>
  <si>
    <t>Кривенко Валерия</t>
  </si>
  <si>
    <t>Захарова Анна</t>
  </si>
  <si>
    <t>Саликова Милана</t>
  </si>
  <si>
    <t>Никитина Софья</t>
  </si>
  <si>
    <t>Третьяковский</t>
  </si>
  <si>
    <t>Дерепаско Алла</t>
  </si>
  <si>
    <t>Шипуново</t>
  </si>
  <si>
    <t>Асташова Диана</t>
  </si>
  <si>
    <t>Гущина Полина</t>
  </si>
  <si>
    <t>Солтон</t>
  </si>
  <si>
    <t>Паутова Алина</t>
  </si>
  <si>
    <t>Попко Виктория</t>
  </si>
  <si>
    <t>Змеиногорск</t>
  </si>
  <si>
    <t>Гаранина Полина</t>
  </si>
  <si>
    <t>Золотарева Екатерина</t>
  </si>
  <si>
    <t>Бийский</t>
  </si>
  <si>
    <t>Даньшина Диана</t>
  </si>
  <si>
    <t>Рассказова Полина</t>
  </si>
  <si>
    <t>Лощинина Алиса</t>
  </si>
  <si>
    <t>Трефилова Виктория</t>
  </si>
  <si>
    <t>Жинтец София</t>
  </si>
  <si>
    <t>Ребриха</t>
  </si>
  <si>
    <t>Шлегель Алина</t>
  </si>
  <si>
    <t>Главный секретарь                                                                                                                                                                                                        Шалина Е.А.</t>
  </si>
  <si>
    <t xml:space="preserve">   Главный судья                                                                                                                                                                                                              Селютин В.И</t>
  </si>
  <si>
    <t xml:space="preserve">       девочки 2007-2008 г.р. (11-12 лет)                                                                                                                      24.08.2019 г. с.Алтайское</t>
  </si>
</sst>
</file>

<file path=xl/styles.xml><?xml version="1.0" encoding="utf-8"?>
<styleSheet xmlns="http://schemas.openxmlformats.org/spreadsheetml/2006/main">
  <numFmts count="1">
    <numFmt numFmtId="164" formatCode="h:mm:ss;@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2" xfId="0" applyBorder="1" applyAlignment="1"/>
    <xf numFmtId="0" fontId="0" fillId="0" borderId="2" xfId="0" applyFill="1" applyBorder="1"/>
    <xf numFmtId="0" fontId="0" fillId="0" borderId="2" xfId="0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/>
    <xf numFmtId="164" fontId="0" fillId="0" borderId="2" xfId="0" applyNumberFormat="1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G19" sqref="G19"/>
    </sheetView>
  </sheetViews>
  <sheetFormatPr defaultRowHeight="15"/>
  <cols>
    <col min="1" max="1" width="4.5703125" customWidth="1"/>
    <col min="2" max="2" width="5.5703125" customWidth="1"/>
    <col min="3" max="3" width="20.5703125" customWidth="1"/>
    <col min="4" max="4" width="11.85546875" customWidth="1"/>
    <col min="5" max="5" width="8.7109375" customWidth="1"/>
    <col min="6" max="6" width="9" customWidth="1"/>
    <col min="7" max="7" width="7.5703125" customWidth="1"/>
    <col min="8" max="8" width="9.42578125" customWidth="1"/>
    <col min="9" max="9" width="8.42578125" customWidth="1"/>
    <col min="10" max="10" width="9.42578125" customWidth="1"/>
    <col min="11" max="11" width="7.7109375" customWidth="1"/>
    <col min="12" max="12" width="7.5703125" customWidth="1"/>
    <col min="13" max="13" width="9.140625" customWidth="1"/>
  </cols>
  <sheetData>
    <row r="1" spans="1:13">
      <c r="C1" t="s">
        <v>14</v>
      </c>
    </row>
    <row r="2" spans="1:13">
      <c r="C2" t="s">
        <v>13</v>
      </c>
    </row>
    <row r="3" spans="1:13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"/>
    </row>
    <row r="5" spans="1:13" s="2" customFormat="1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5"/>
    </row>
    <row r="6" spans="1:13">
      <c r="A6" s="23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"/>
    </row>
    <row r="7" spans="1:13">
      <c r="A7" s="24" t="s">
        <v>9</v>
      </c>
      <c r="B7" s="24" t="s">
        <v>10</v>
      </c>
      <c r="C7" s="26" t="s">
        <v>0</v>
      </c>
      <c r="D7" s="21" t="s">
        <v>1</v>
      </c>
      <c r="E7" s="21" t="s">
        <v>2</v>
      </c>
      <c r="F7" s="21" t="s">
        <v>12</v>
      </c>
      <c r="G7" s="21"/>
      <c r="H7" s="21" t="s">
        <v>6</v>
      </c>
      <c r="I7" s="21"/>
      <c r="J7" s="21" t="s">
        <v>3</v>
      </c>
      <c r="K7" s="21"/>
      <c r="L7" s="21" t="s">
        <v>7</v>
      </c>
      <c r="M7" s="18" t="s">
        <v>5</v>
      </c>
    </row>
    <row r="8" spans="1:13">
      <c r="A8" s="25"/>
      <c r="B8" s="25"/>
      <c r="C8" s="22"/>
      <c r="D8" s="22"/>
      <c r="E8" s="22"/>
      <c r="F8" s="4" t="s">
        <v>8</v>
      </c>
      <c r="G8" s="4" t="s">
        <v>4</v>
      </c>
      <c r="H8" s="4" t="s">
        <v>8</v>
      </c>
      <c r="I8" s="4" t="s">
        <v>4</v>
      </c>
      <c r="J8" s="4" t="s">
        <v>8</v>
      </c>
      <c r="K8" s="4" t="s">
        <v>4</v>
      </c>
      <c r="L8" s="22"/>
      <c r="M8" s="19"/>
    </row>
    <row r="9" spans="1:13">
      <c r="A9" s="1">
        <v>1</v>
      </c>
      <c r="B9" s="1">
        <v>51</v>
      </c>
      <c r="C9" s="1" t="s">
        <v>20</v>
      </c>
      <c r="D9" s="1" t="s">
        <v>18</v>
      </c>
      <c r="E9" s="1">
        <v>2008</v>
      </c>
      <c r="F9" s="1">
        <v>45</v>
      </c>
      <c r="G9" s="14">
        <v>3</v>
      </c>
      <c r="H9" s="1">
        <v>540</v>
      </c>
      <c r="I9" s="14">
        <v>8</v>
      </c>
      <c r="J9" s="16">
        <v>3.1712962962962958E-3</v>
      </c>
      <c r="K9" s="1">
        <v>5</v>
      </c>
      <c r="L9" s="1">
        <f t="shared" ref="L9:L37" si="0">G9+I9+K9</f>
        <v>16</v>
      </c>
      <c r="M9" s="12">
        <v>1</v>
      </c>
    </row>
    <row r="10" spans="1:13">
      <c r="A10" s="1">
        <v>2</v>
      </c>
      <c r="B10" s="1">
        <v>41</v>
      </c>
      <c r="C10" s="1" t="s">
        <v>17</v>
      </c>
      <c r="D10" s="1" t="s">
        <v>18</v>
      </c>
      <c r="E10" s="1">
        <v>2007</v>
      </c>
      <c r="F10" s="1">
        <v>35</v>
      </c>
      <c r="G10" s="14">
        <v>12</v>
      </c>
      <c r="H10" s="1">
        <v>568</v>
      </c>
      <c r="I10" s="14">
        <v>4</v>
      </c>
      <c r="J10" s="16">
        <v>3.0902777777777782E-3</v>
      </c>
      <c r="K10" s="1">
        <v>2</v>
      </c>
      <c r="L10" s="1">
        <f t="shared" si="0"/>
        <v>18</v>
      </c>
      <c r="M10" s="11">
        <v>2</v>
      </c>
    </row>
    <row r="11" spans="1:13">
      <c r="A11" s="1">
        <v>3</v>
      </c>
      <c r="B11" s="1">
        <v>66</v>
      </c>
      <c r="C11" s="1" t="s">
        <v>32</v>
      </c>
      <c r="D11" s="1" t="s">
        <v>33</v>
      </c>
      <c r="E11" s="1">
        <v>2007</v>
      </c>
      <c r="F11" s="1">
        <v>44</v>
      </c>
      <c r="G11" s="14">
        <v>4</v>
      </c>
      <c r="H11" s="1">
        <v>528</v>
      </c>
      <c r="I11" s="14">
        <v>11</v>
      </c>
      <c r="J11" s="16">
        <v>3.1365740740740742E-3</v>
      </c>
      <c r="K11" s="1">
        <v>4</v>
      </c>
      <c r="L11" s="1">
        <f t="shared" si="0"/>
        <v>19</v>
      </c>
      <c r="M11" s="12">
        <v>3</v>
      </c>
    </row>
    <row r="12" spans="1:13">
      <c r="A12" s="1">
        <v>4</v>
      </c>
      <c r="B12" s="1">
        <v>57</v>
      </c>
      <c r="C12" s="1" t="s">
        <v>42</v>
      </c>
      <c r="D12" s="1" t="s">
        <v>43</v>
      </c>
      <c r="E12" s="1">
        <v>2007</v>
      </c>
      <c r="F12" s="1">
        <v>41</v>
      </c>
      <c r="G12" s="15">
        <v>8</v>
      </c>
      <c r="H12" s="1">
        <v>560</v>
      </c>
      <c r="I12" s="15">
        <v>5</v>
      </c>
      <c r="J12" s="16">
        <v>3.2291666666666666E-3</v>
      </c>
      <c r="K12" s="1">
        <v>7</v>
      </c>
      <c r="L12" s="1">
        <f t="shared" si="0"/>
        <v>20</v>
      </c>
      <c r="M12" s="11">
        <v>4</v>
      </c>
    </row>
    <row r="13" spans="1:13">
      <c r="A13" s="1">
        <v>5</v>
      </c>
      <c r="B13" s="1">
        <v>46</v>
      </c>
      <c r="C13" s="1" t="s">
        <v>37</v>
      </c>
      <c r="D13" s="1" t="s">
        <v>38</v>
      </c>
      <c r="E13" s="1">
        <v>2007</v>
      </c>
      <c r="F13" s="8">
        <v>48</v>
      </c>
      <c r="G13" s="14">
        <v>2</v>
      </c>
      <c r="H13" s="1">
        <v>550</v>
      </c>
      <c r="I13" s="14">
        <v>6</v>
      </c>
      <c r="J13" s="16">
        <v>3.3449074074074071E-3</v>
      </c>
      <c r="K13" s="1">
        <v>12</v>
      </c>
      <c r="L13" s="1">
        <f t="shared" si="0"/>
        <v>20</v>
      </c>
      <c r="M13" s="11">
        <v>5</v>
      </c>
    </row>
    <row r="14" spans="1:13">
      <c r="A14" s="1">
        <v>6</v>
      </c>
      <c r="B14" s="1">
        <v>43</v>
      </c>
      <c r="C14" s="1" t="s">
        <v>25</v>
      </c>
      <c r="D14" s="1" t="s">
        <v>26</v>
      </c>
      <c r="E14" s="1">
        <v>2007</v>
      </c>
      <c r="F14" s="1">
        <v>38</v>
      </c>
      <c r="G14" s="14">
        <v>9</v>
      </c>
      <c r="H14" s="1">
        <v>544</v>
      </c>
      <c r="I14" s="14">
        <v>7</v>
      </c>
      <c r="J14" s="16">
        <v>3.1828703703703702E-3</v>
      </c>
      <c r="K14" s="1">
        <v>6</v>
      </c>
      <c r="L14" s="1">
        <f t="shared" si="0"/>
        <v>22</v>
      </c>
      <c r="M14" s="11">
        <v>6</v>
      </c>
    </row>
    <row r="15" spans="1:13">
      <c r="A15" s="1">
        <v>7</v>
      </c>
      <c r="B15" s="1">
        <v>60</v>
      </c>
      <c r="C15" s="1" t="s">
        <v>21</v>
      </c>
      <c r="D15" s="8" t="s">
        <v>18</v>
      </c>
      <c r="E15" s="1">
        <v>2008</v>
      </c>
      <c r="F15" s="1">
        <v>27</v>
      </c>
      <c r="G15" s="14">
        <v>17</v>
      </c>
      <c r="H15" s="1">
        <v>530</v>
      </c>
      <c r="I15" s="14">
        <v>10</v>
      </c>
      <c r="J15" s="16">
        <v>3.1249999999999997E-3</v>
      </c>
      <c r="K15" s="8">
        <v>3</v>
      </c>
      <c r="L15" s="1">
        <f t="shared" si="0"/>
        <v>30</v>
      </c>
      <c r="M15" s="11">
        <v>7</v>
      </c>
    </row>
    <row r="16" spans="1:13">
      <c r="A16" s="1">
        <v>8</v>
      </c>
      <c r="B16" s="1">
        <v>48</v>
      </c>
      <c r="C16" s="1" t="s">
        <v>44</v>
      </c>
      <c r="D16" s="1" t="s">
        <v>43</v>
      </c>
      <c r="E16" s="1">
        <v>2007</v>
      </c>
      <c r="F16" s="1">
        <v>53</v>
      </c>
      <c r="G16" s="14">
        <v>1</v>
      </c>
      <c r="H16" s="1">
        <v>413</v>
      </c>
      <c r="I16" s="14">
        <v>29</v>
      </c>
      <c r="J16" s="16">
        <v>3.0324074074074073E-3</v>
      </c>
      <c r="K16" s="1">
        <v>1</v>
      </c>
      <c r="L16" s="1">
        <f t="shared" si="0"/>
        <v>31</v>
      </c>
      <c r="M16" s="11">
        <v>8</v>
      </c>
    </row>
    <row r="17" spans="1:14">
      <c r="A17" s="1">
        <v>9</v>
      </c>
      <c r="B17" s="1">
        <v>54</v>
      </c>
      <c r="C17" s="1" t="s">
        <v>48</v>
      </c>
      <c r="D17" s="1" t="s">
        <v>49</v>
      </c>
      <c r="E17" s="1">
        <v>2008</v>
      </c>
      <c r="F17" s="1">
        <v>44</v>
      </c>
      <c r="G17" s="14">
        <v>4</v>
      </c>
      <c r="H17" s="1">
        <v>496</v>
      </c>
      <c r="I17" s="14">
        <v>17</v>
      </c>
      <c r="J17" s="16">
        <v>3.3564814814814811E-3</v>
      </c>
      <c r="K17" s="1">
        <v>13</v>
      </c>
      <c r="L17" s="1">
        <f t="shared" si="0"/>
        <v>34</v>
      </c>
      <c r="M17" s="12">
        <v>9</v>
      </c>
    </row>
    <row r="18" spans="1:14">
      <c r="A18" s="1">
        <v>10</v>
      </c>
      <c r="B18" s="1">
        <v>65</v>
      </c>
      <c r="C18" s="1" t="s">
        <v>39</v>
      </c>
      <c r="D18" s="1" t="s">
        <v>40</v>
      </c>
      <c r="E18" s="1">
        <v>2007</v>
      </c>
      <c r="F18" s="1">
        <v>30</v>
      </c>
      <c r="G18" s="14">
        <v>16</v>
      </c>
      <c r="H18" s="1">
        <v>531</v>
      </c>
      <c r="I18" s="14">
        <v>9</v>
      </c>
      <c r="J18" s="16">
        <v>3.3217592592592591E-3</v>
      </c>
      <c r="K18" s="1">
        <v>10</v>
      </c>
      <c r="L18" s="1">
        <f t="shared" si="0"/>
        <v>35</v>
      </c>
      <c r="M18" s="12">
        <v>10</v>
      </c>
    </row>
    <row r="19" spans="1:14">
      <c r="A19" s="1">
        <v>11</v>
      </c>
      <c r="B19" s="1">
        <v>69</v>
      </c>
      <c r="C19" s="1" t="s">
        <v>19</v>
      </c>
      <c r="D19" s="1" t="s">
        <v>18</v>
      </c>
      <c r="E19" s="1">
        <v>2008</v>
      </c>
      <c r="F19" s="1">
        <v>37</v>
      </c>
      <c r="G19" s="14">
        <v>10</v>
      </c>
      <c r="H19" s="1">
        <v>521</v>
      </c>
      <c r="I19" s="14">
        <v>13</v>
      </c>
      <c r="J19" s="16">
        <v>3.37962962962963E-3</v>
      </c>
      <c r="K19" s="1">
        <v>15</v>
      </c>
      <c r="L19" s="1">
        <f t="shared" si="0"/>
        <v>38</v>
      </c>
      <c r="M19" s="11">
        <v>11</v>
      </c>
    </row>
    <row r="20" spans="1:14">
      <c r="A20" s="1">
        <v>12</v>
      </c>
      <c r="B20" s="1">
        <v>58</v>
      </c>
      <c r="C20" s="1" t="s">
        <v>34</v>
      </c>
      <c r="D20" s="1" t="s">
        <v>33</v>
      </c>
      <c r="E20" s="1">
        <v>2007</v>
      </c>
      <c r="F20" s="1">
        <v>17</v>
      </c>
      <c r="G20" s="14">
        <v>22</v>
      </c>
      <c r="H20" s="1">
        <v>581</v>
      </c>
      <c r="I20" s="14">
        <v>3</v>
      </c>
      <c r="J20" s="16">
        <v>3.472222222222222E-3</v>
      </c>
      <c r="K20" s="1">
        <v>16</v>
      </c>
      <c r="L20" s="1">
        <f t="shared" si="0"/>
        <v>41</v>
      </c>
      <c r="M20" s="12">
        <v>12</v>
      </c>
    </row>
    <row r="21" spans="1:14">
      <c r="A21" s="1">
        <v>13</v>
      </c>
      <c r="B21" s="8">
        <v>49</v>
      </c>
      <c r="C21" s="8" t="s">
        <v>45</v>
      </c>
      <c r="D21" s="8" t="s">
        <v>46</v>
      </c>
      <c r="E21" s="8">
        <v>2008</v>
      </c>
      <c r="F21" s="1">
        <v>43</v>
      </c>
      <c r="G21" s="15">
        <v>6</v>
      </c>
      <c r="H21" s="10">
        <v>490</v>
      </c>
      <c r="I21" s="15">
        <v>18</v>
      </c>
      <c r="J21" s="16">
        <v>3.5532407407407405E-3</v>
      </c>
      <c r="K21" s="1">
        <v>19</v>
      </c>
      <c r="L21" s="1">
        <f t="shared" si="0"/>
        <v>43</v>
      </c>
      <c r="M21" s="13">
        <v>13</v>
      </c>
      <c r="N21" s="7"/>
    </row>
    <row r="22" spans="1:14">
      <c r="A22" s="1">
        <v>14</v>
      </c>
      <c r="B22" s="9">
        <v>63</v>
      </c>
      <c r="C22" s="9" t="s">
        <v>36</v>
      </c>
      <c r="D22" s="9" t="s">
        <v>33</v>
      </c>
      <c r="E22" s="9">
        <v>2008</v>
      </c>
      <c r="F22" s="1">
        <v>18</v>
      </c>
      <c r="G22" s="14">
        <v>21</v>
      </c>
      <c r="H22" s="1">
        <v>504</v>
      </c>
      <c r="I22" s="14">
        <v>15</v>
      </c>
      <c r="J22" s="16">
        <v>3.2754629629629631E-3</v>
      </c>
      <c r="K22" s="1">
        <v>8</v>
      </c>
      <c r="L22" s="1">
        <f t="shared" si="0"/>
        <v>44</v>
      </c>
      <c r="M22" s="12">
        <v>14</v>
      </c>
    </row>
    <row r="23" spans="1:14">
      <c r="A23" s="1">
        <v>15</v>
      </c>
      <c r="B23" s="1">
        <v>50</v>
      </c>
      <c r="C23" s="1" t="s">
        <v>51</v>
      </c>
      <c r="D23" s="1" t="s">
        <v>49</v>
      </c>
      <c r="E23" s="1">
        <v>2009</v>
      </c>
      <c r="F23" s="1">
        <v>36</v>
      </c>
      <c r="G23" s="14">
        <v>11</v>
      </c>
      <c r="H23" s="1">
        <v>483</v>
      </c>
      <c r="I23" s="14">
        <v>19</v>
      </c>
      <c r="J23" s="16">
        <v>3.5416666666666665E-3</v>
      </c>
      <c r="K23" s="8">
        <v>17</v>
      </c>
      <c r="L23" s="1">
        <f t="shared" si="0"/>
        <v>47</v>
      </c>
      <c r="M23" s="13">
        <v>15</v>
      </c>
    </row>
    <row r="24" spans="1:14">
      <c r="A24" s="1">
        <v>16</v>
      </c>
      <c r="B24" s="1">
        <v>55</v>
      </c>
      <c r="C24" s="1" t="s">
        <v>53</v>
      </c>
      <c r="D24" s="1" t="s">
        <v>26</v>
      </c>
      <c r="E24" s="1">
        <v>2007</v>
      </c>
      <c r="F24" s="1">
        <v>14</v>
      </c>
      <c r="G24" s="14">
        <v>26</v>
      </c>
      <c r="H24" s="10">
        <v>510</v>
      </c>
      <c r="I24" s="14">
        <v>14</v>
      </c>
      <c r="J24" s="16">
        <v>3.3217592592592591E-3</v>
      </c>
      <c r="K24" s="1">
        <v>9</v>
      </c>
      <c r="L24" s="1">
        <f t="shared" si="0"/>
        <v>49</v>
      </c>
      <c r="M24" s="12">
        <v>16</v>
      </c>
    </row>
    <row r="25" spans="1:14">
      <c r="A25" s="1">
        <v>17</v>
      </c>
      <c r="B25" s="1">
        <v>92</v>
      </c>
      <c r="C25" s="1" t="s">
        <v>56</v>
      </c>
      <c r="D25" s="1" t="s">
        <v>23</v>
      </c>
      <c r="E25" s="1">
        <v>2007</v>
      </c>
      <c r="F25" s="1">
        <v>25</v>
      </c>
      <c r="G25" s="14">
        <v>19</v>
      </c>
      <c r="H25" s="8">
        <v>589</v>
      </c>
      <c r="I25" s="14">
        <v>2</v>
      </c>
      <c r="J25" s="16">
        <v>6.0416666666666665E-3</v>
      </c>
      <c r="K25" s="1">
        <v>29</v>
      </c>
      <c r="L25" s="1">
        <f t="shared" si="0"/>
        <v>50</v>
      </c>
      <c r="M25" s="13">
        <v>17</v>
      </c>
    </row>
    <row r="26" spans="1:14">
      <c r="A26" s="1">
        <v>18</v>
      </c>
      <c r="B26" s="6">
        <v>53</v>
      </c>
      <c r="C26" s="6" t="s">
        <v>52</v>
      </c>
      <c r="D26" s="1" t="s">
        <v>49</v>
      </c>
      <c r="E26" s="6">
        <v>2009</v>
      </c>
      <c r="F26" s="6">
        <v>35</v>
      </c>
      <c r="G26" s="14">
        <v>12</v>
      </c>
      <c r="H26" s="6">
        <v>467</v>
      </c>
      <c r="I26" s="14">
        <v>24</v>
      </c>
      <c r="J26" s="16">
        <v>3.5416666666666665E-3</v>
      </c>
      <c r="K26" s="6">
        <v>18</v>
      </c>
      <c r="L26" s="6">
        <f t="shared" si="0"/>
        <v>54</v>
      </c>
      <c r="M26" s="12">
        <v>18</v>
      </c>
    </row>
    <row r="27" spans="1:14">
      <c r="A27" s="1">
        <v>19</v>
      </c>
      <c r="B27" s="1">
        <v>62</v>
      </c>
      <c r="C27" s="1" t="s">
        <v>50</v>
      </c>
      <c r="D27" s="1" t="s">
        <v>49</v>
      </c>
      <c r="E27" s="1">
        <v>2009</v>
      </c>
      <c r="F27" s="1">
        <v>35</v>
      </c>
      <c r="G27" s="14">
        <v>12</v>
      </c>
      <c r="H27" s="1">
        <v>473</v>
      </c>
      <c r="I27" s="14">
        <v>22</v>
      </c>
      <c r="J27" s="16">
        <v>3.5763888888888894E-3</v>
      </c>
      <c r="K27" s="1">
        <v>20</v>
      </c>
      <c r="L27" s="1">
        <f t="shared" si="0"/>
        <v>54</v>
      </c>
      <c r="M27" s="13">
        <v>19</v>
      </c>
    </row>
    <row r="28" spans="1:14">
      <c r="A28" s="1">
        <v>20</v>
      </c>
      <c r="B28" s="1">
        <v>45</v>
      </c>
      <c r="C28" s="1" t="s">
        <v>35</v>
      </c>
      <c r="D28" s="1" t="s">
        <v>33</v>
      </c>
      <c r="E28" s="1">
        <v>2008</v>
      </c>
      <c r="F28" s="1">
        <v>42</v>
      </c>
      <c r="G28" s="14">
        <v>7</v>
      </c>
      <c r="H28" s="1">
        <v>481</v>
      </c>
      <c r="I28" s="14">
        <v>20</v>
      </c>
      <c r="J28" s="16">
        <v>4.1203703703703706E-3</v>
      </c>
      <c r="K28" s="8">
        <v>28</v>
      </c>
      <c r="L28" s="1">
        <f t="shared" si="0"/>
        <v>55</v>
      </c>
      <c r="M28" s="12">
        <v>20</v>
      </c>
    </row>
    <row r="29" spans="1:14">
      <c r="A29" s="1">
        <v>21</v>
      </c>
      <c r="B29" s="8">
        <v>68</v>
      </c>
      <c r="C29" s="8" t="s">
        <v>24</v>
      </c>
      <c r="D29" s="8" t="s">
        <v>23</v>
      </c>
      <c r="E29" s="8">
        <v>2007</v>
      </c>
      <c r="F29" s="1">
        <v>0</v>
      </c>
      <c r="G29" s="14">
        <v>29</v>
      </c>
      <c r="H29" s="1">
        <v>590</v>
      </c>
      <c r="I29" s="14">
        <v>1</v>
      </c>
      <c r="J29" s="16">
        <v>4.0740740740740746E-3</v>
      </c>
      <c r="K29" s="1">
        <v>27</v>
      </c>
      <c r="L29" s="1">
        <f t="shared" si="0"/>
        <v>57</v>
      </c>
      <c r="M29" s="13">
        <v>21</v>
      </c>
    </row>
    <row r="30" spans="1:14">
      <c r="A30" s="1">
        <v>22</v>
      </c>
      <c r="B30" s="1">
        <v>67</v>
      </c>
      <c r="C30" s="1" t="s">
        <v>27</v>
      </c>
      <c r="D30" s="1" t="s">
        <v>28</v>
      </c>
      <c r="E30" s="1">
        <v>2007</v>
      </c>
      <c r="F30" s="1">
        <v>27</v>
      </c>
      <c r="G30" s="14">
        <v>17</v>
      </c>
      <c r="H30" s="1">
        <v>474</v>
      </c>
      <c r="I30" s="14">
        <v>21</v>
      </c>
      <c r="J30" s="16">
        <v>3.5879629629629629E-3</v>
      </c>
      <c r="K30" s="1">
        <v>22</v>
      </c>
      <c r="L30" s="1">
        <f t="shared" si="0"/>
        <v>60</v>
      </c>
      <c r="M30" s="12">
        <v>22</v>
      </c>
    </row>
    <row r="31" spans="1:14">
      <c r="A31" s="1">
        <v>23</v>
      </c>
      <c r="B31" s="1">
        <v>42</v>
      </c>
      <c r="C31" s="1" t="s">
        <v>22</v>
      </c>
      <c r="D31" s="1" t="s">
        <v>23</v>
      </c>
      <c r="E31" s="1">
        <v>2007</v>
      </c>
      <c r="F31" s="1">
        <v>16</v>
      </c>
      <c r="G31" s="14">
        <v>24</v>
      </c>
      <c r="H31" s="1">
        <v>527</v>
      </c>
      <c r="I31" s="14">
        <v>12</v>
      </c>
      <c r="J31" s="16">
        <v>3.8078703703703707E-3</v>
      </c>
      <c r="K31" s="1">
        <v>24</v>
      </c>
      <c r="L31" s="1">
        <f t="shared" si="0"/>
        <v>60</v>
      </c>
      <c r="M31" s="13">
        <v>23</v>
      </c>
    </row>
    <row r="32" spans="1:14">
      <c r="A32" s="1">
        <v>24</v>
      </c>
      <c r="B32" s="1">
        <v>44</v>
      </c>
      <c r="C32" s="1" t="s">
        <v>31</v>
      </c>
      <c r="D32" s="1" t="s">
        <v>28</v>
      </c>
      <c r="E32" s="1">
        <v>2007</v>
      </c>
      <c r="F32" s="1">
        <v>17</v>
      </c>
      <c r="G32" s="14">
        <v>22</v>
      </c>
      <c r="H32" s="1">
        <v>504</v>
      </c>
      <c r="I32" s="14">
        <v>15</v>
      </c>
      <c r="J32" s="16">
        <v>3.9004629629629632E-3</v>
      </c>
      <c r="K32" s="1">
        <v>26</v>
      </c>
      <c r="L32" s="1">
        <f t="shared" si="0"/>
        <v>63</v>
      </c>
      <c r="M32" s="12">
        <v>24</v>
      </c>
    </row>
    <row r="33" spans="1:13">
      <c r="A33" s="1">
        <v>25</v>
      </c>
      <c r="B33" s="9">
        <v>52</v>
      </c>
      <c r="C33" s="9" t="s">
        <v>29</v>
      </c>
      <c r="D33" s="9" t="s">
        <v>28</v>
      </c>
      <c r="E33" s="9">
        <v>2008</v>
      </c>
      <c r="F33" s="1">
        <v>8</v>
      </c>
      <c r="G33" s="14">
        <v>27</v>
      </c>
      <c r="H33" s="1">
        <v>470</v>
      </c>
      <c r="I33" s="14">
        <v>23</v>
      </c>
      <c r="J33" s="16">
        <v>3.3680555555555551E-3</v>
      </c>
      <c r="K33" s="1">
        <v>14</v>
      </c>
      <c r="L33" s="1">
        <f t="shared" si="0"/>
        <v>64</v>
      </c>
      <c r="M33" s="13">
        <v>25</v>
      </c>
    </row>
    <row r="34" spans="1:13">
      <c r="A34" s="1">
        <v>26</v>
      </c>
      <c r="B34" s="1">
        <v>47</v>
      </c>
      <c r="C34" s="1" t="s">
        <v>41</v>
      </c>
      <c r="D34" s="1" t="s">
        <v>40</v>
      </c>
      <c r="E34" s="1">
        <v>2007</v>
      </c>
      <c r="F34" s="1">
        <v>30</v>
      </c>
      <c r="G34" s="14">
        <v>15</v>
      </c>
      <c r="H34" s="8">
        <v>456</v>
      </c>
      <c r="I34" s="14">
        <v>26</v>
      </c>
      <c r="J34" s="16">
        <v>3.7962962962962963E-3</v>
      </c>
      <c r="K34" s="1">
        <v>23</v>
      </c>
      <c r="L34" s="1">
        <f t="shared" si="0"/>
        <v>64</v>
      </c>
      <c r="M34" s="12">
        <v>26</v>
      </c>
    </row>
    <row r="35" spans="1:13">
      <c r="A35" s="1">
        <v>27</v>
      </c>
      <c r="B35" s="1">
        <v>59</v>
      </c>
      <c r="C35" s="1" t="s">
        <v>30</v>
      </c>
      <c r="D35" s="1" t="s">
        <v>28</v>
      </c>
      <c r="E35" s="1">
        <v>2007</v>
      </c>
      <c r="F35" s="1">
        <v>0</v>
      </c>
      <c r="G35" s="14">
        <v>29</v>
      </c>
      <c r="H35" s="8">
        <v>442</v>
      </c>
      <c r="I35" s="14">
        <v>27</v>
      </c>
      <c r="J35" s="16">
        <v>3.3217592592592591E-3</v>
      </c>
      <c r="K35" s="1">
        <v>11</v>
      </c>
      <c r="L35" s="1">
        <f t="shared" si="0"/>
        <v>67</v>
      </c>
      <c r="M35" s="13">
        <v>27</v>
      </c>
    </row>
    <row r="36" spans="1:13">
      <c r="A36" s="1">
        <v>28</v>
      </c>
      <c r="B36" s="1">
        <v>56</v>
      </c>
      <c r="C36" s="1" t="s">
        <v>47</v>
      </c>
      <c r="D36" s="1" t="s">
        <v>46</v>
      </c>
      <c r="E36" s="1">
        <v>2008</v>
      </c>
      <c r="F36" s="1">
        <v>23</v>
      </c>
      <c r="G36" s="14">
        <v>20</v>
      </c>
      <c r="H36" s="1">
        <v>414</v>
      </c>
      <c r="I36" s="14">
        <v>28</v>
      </c>
      <c r="J36" s="16">
        <v>3.5763888888888894E-3</v>
      </c>
      <c r="K36" s="1">
        <v>20</v>
      </c>
      <c r="L36" s="1">
        <f t="shared" si="0"/>
        <v>68</v>
      </c>
      <c r="M36" s="12">
        <v>28</v>
      </c>
    </row>
    <row r="37" spans="1:13">
      <c r="A37" s="1">
        <v>29</v>
      </c>
      <c r="B37" s="8">
        <v>70</v>
      </c>
      <c r="C37" s="8" t="s">
        <v>54</v>
      </c>
      <c r="D37" s="8" t="s">
        <v>55</v>
      </c>
      <c r="E37" s="8">
        <v>2008</v>
      </c>
      <c r="F37" s="8">
        <v>15</v>
      </c>
      <c r="G37" s="14">
        <v>25</v>
      </c>
      <c r="H37" s="8">
        <v>457</v>
      </c>
      <c r="I37" s="14">
        <v>25</v>
      </c>
      <c r="J37" s="16">
        <v>3.8541666666666668E-3</v>
      </c>
      <c r="K37" s="1">
        <v>25</v>
      </c>
      <c r="L37" s="1">
        <f t="shared" si="0"/>
        <v>75</v>
      </c>
      <c r="M37" s="13">
        <v>29</v>
      </c>
    </row>
    <row r="38" spans="1:1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>
      <c r="A39" t="s">
        <v>58</v>
      </c>
    </row>
    <row r="40" spans="1:13">
      <c r="A40" s="17" t="s">
        <v>57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</sheetData>
  <sortState ref="B9:L37">
    <sortCondition ref="L9:L37"/>
  </sortState>
  <mergeCells count="16">
    <mergeCell ref="A40:M40"/>
    <mergeCell ref="A38:M38"/>
    <mergeCell ref="M7:M8"/>
    <mergeCell ref="A3:M3"/>
    <mergeCell ref="L7:L8"/>
    <mergeCell ref="A6:L6"/>
    <mergeCell ref="A7:A8"/>
    <mergeCell ref="B7:B8"/>
    <mergeCell ref="A4:L4"/>
    <mergeCell ref="A5:L5"/>
    <mergeCell ref="F7:G7"/>
    <mergeCell ref="H7:I7"/>
    <mergeCell ref="J7:K7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Biathlon2</cp:lastModifiedBy>
  <cp:lastPrinted>2019-08-25T20:51:57Z</cp:lastPrinted>
  <dcterms:created xsi:type="dcterms:W3CDTF">2018-08-15T07:07:48Z</dcterms:created>
  <dcterms:modified xsi:type="dcterms:W3CDTF">2019-08-25T20:52:16Z</dcterms:modified>
</cp:coreProperties>
</file>