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Лист1!$A$3:$M$32</definedName>
  </definedNames>
  <calcPr calcId="124519"/>
</workbook>
</file>

<file path=xl/calcChain.xml><?xml version="1.0" encoding="utf-8"?>
<calcChain xmlns="http://schemas.openxmlformats.org/spreadsheetml/2006/main">
  <c r="L11" i="1"/>
  <c r="L19"/>
  <c r="L34"/>
  <c r="L23"/>
  <c r="L38"/>
  <c r="L9"/>
  <c r="L17"/>
  <c r="L21"/>
  <c r="L15"/>
  <c r="L30"/>
  <c r="L18"/>
  <c r="L35"/>
  <c r="L20"/>
  <c r="L25"/>
  <c r="L22"/>
  <c r="L37"/>
  <c r="L27"/>
  <c r="L33"/>
  <c r="L13"/>
  <c r="L29"/>
  <c r="L16"/>
  <c r="L32"/>
  <c r="L14"/>
  <c r="L39"/>
  <c r="L12"/>
  <c r="L31"/>
  <c r="L10"/>
  <c r="L24"/>
  <c r="L26"/>
  <c r="L36"/>
  <c r="L28"/>
</calcChain>
</file>

<file path=xl/sharedStrings.xml><?xml version="1.0" encoding="utf-8"?>
<sst xmlns="http://schemas.openxmlformats.org/spreadsheetml/2006/main" count="87" uniqueCount="62">
  <si>
    <t>Фамилия, Имя</t>
  </si>
  <si>
    <t>Регион</t>
  </si>
  <si>
    <t>Год рождения</t>
  </si>
  <si>
    <t>Кросс</t>
  </si>
  <si>
    <t>Место</t>
  </si>
  <si>
    <t>Итоговое место</t>
  </si>
  <si>
    <t>Тройной прыжок</t>
  </si>
  <si>
    <t xml:space="preserve">Сумма мест </t>
  </si>
  <si>
    <t>Результат</t>
  </si>
  <si>
    <t>№ п/п</t>
  </si>
  <si>
    <t xml:space="preserve">№ нагрудный </t>
  </si>
  <si>
    <t>Итоговый протокол</t>
  </si>
  <si>
    <t>Отжим/подтяг</t>
  </si>
  <si>
    <t xml:space="preserve">                                                                   ОО "ФЕДЕРАЦИЯ БИАТЛОНА АЛТАЙСКОГО КРАЯ</t>
  </si>
  <si>
    <t xml:space="preserve">                                                                     МИНИСТЕРСТВО СПОРТА  АЛТАЙСКОГО КРАЯ</t>
  </si>
  <si>
    <t>по биатлону среди юношей и девушек 2003-2008 г. р.</t>
  </si>
  <si>
    <t>Краевого соревнования  "Кубок Олимпийского чемпиона С.Тарасова" по ОФП</t>
  </si>
  <si>
    <t>Главный судья                                                                                                                                                        Селюти В.И.</t>
  </si>
  <si>
    <t xml:space="preserve">  Главный секретарь                                                                                                                                                 Шалина Е.А.</t>
  </si>
  <si>
    <t>Тузиков Кирилл</t>
  </si>
  <si>
    <t>Р Алтай</t>
  </si>
  <si>
    <t>Кашлев Владислав</t>
  </si>
  <si>
    <t>Паринов Валерий</t>
  </si>
  <si>
    <t>Алтайское</t>
  </si>
  <si>
    <t>Паринов Владимир</t>
  </si>
  <si>
    <t>Чанов Федор</t>
  </si>
  <si>
    <t>Лесников Тимур</t>
  </si>
  <si>
    <t>Образцов Андрей</t>
  </si>
  <si>
    <t>Тырышкин Илья</t>
  </si>
  <si>
    <t>Шугаев Матвей</t>
  </si>
  <si>
    <t>Новосибирск</t>
  </si>
  <si>
    <t>Груздев Лев</t>
  </si>
  <si>
    <t>Панченко Илья</t>
  </si>
  <si>
    <t>Бубенков Никита</t>
  </si>
  <si>
    <t>Бийск</t>
  </si>
  <si>
    <t>Депутатов Григорий</t>
  </si>
  <si>
    <t>Вавилов Максим</t>
  </si>
  <si>
    <t>Локтов Илья</t>
  </si>
  <si>
    <t>Белоусов Александр</t>
  </si>
  <si>
    <t>Третьяковский</t>
  </si>
  <si>
    <t>Шипуново</t>
  </si>
  <si>
    <t>Комаров Егор</t>
  </si>
  <si>
    <t>Солтон</t>
  </si>
  <si>
    <t>Паздерин Владислав</t>
  </si>
  <si>
    <t>Саморев Данил</t>
  </si>
  <si>
    <t>Змеиногорск</t>
  </si>
  <si>
    <t>Должиков Михаил</t>
  </si>
  <si>
    <t>Березкин Егор</t>
  </si>
  <si>
    <t>Ребриха</t>
  </si>
  <si>
    <t>Смагин Данил</t>
  </si>
  <si>
    <t>Коновалов Максим</t>
  </si>
  <si>
    <t>Г</t>
  </si>
  <si>
    <t>Коновалов Захар</t>
  </si>
  <si>
    <t>Щербаков Михаил</t>
  </si>
  <si>
    <t>Бийский</t>
  </si>
  <si>
    <t>Власов Александр</t>
  </si>
  <si>
    <t>Кульгускин Андрей</t>
  </si>
  <si>
    <t>Каптюхин Александр</t>
  </si>
  <si>
    <t>Попов Матвей</t>
  </si>
  <si>
    <t>Худяшов Игорь</t>
  </si>
  <si>
    <t>Гуралев Артем</t>
  </si>
  <si>
    <t>Юноши 2007-2008 г.р. (11-12 лет)                                                                                                                            24.08.2019 г. с.Алтайское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</si>
</sst>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/>
    <xf numFmtId="0" fontId="0" fillId="0" borderId="2" xfId="0" applyFill="1" applyBorder="1"/>
    <xf numFmtId="164" fontId="0" fillId="0" borderId="2" xfId="0" applyNumberFormat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/>
    <xf numFmtId="0" fontId="0" fillId="0" borderId="5" xfId="0" applyFill="1" applyBorder="1"/>
    <xf numFmtId="0" fontId="2" fillId="0" borderId="0" xfId="0" applyFont="1"/>
    <xf numFmtId="164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0" fillId="0" borderId="5" xfId="0" applyBorder="1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F18" sqref="F18"/>
    </sheetView>
  </sheetViews>
  <sheetFormatPr defaultRowHeight="15"/>
  <cols>
    <col min="1" max="1" width="4.5703125" customWidth="1"/>
    <col min="2" max="2" width="5.5703125" customWidth="1"/>
    <col min="3" max="3" width="21.140625" customWidth="1"/>
    <col min="4" max="4" width="11.85546875" customWidth="1"/>
    <col min="5" max="5" width="10.140625" customWidth="1"/>
    <col min="6" max="6" width="9" customWidth="1"/>
    <col min="7" max="7" width="7.5703125" customWidth="1"/>
    <col min="8" max="8" width="9.42578125" customWidth="1"/>
    <col min="9" max="9" width="8.140625" customWidth="1"/>
    <col min="10" max="10" width="9.7109375" customWidth="1"/>
    <col min="11" max="11" width="8" customWidth="1"/>
    <col min="12" max="12" width="12.140625" customWidth="1"/>
    <col min="13" max="13" width="7.28515625" customWidth="1"/>
  </cols>
  <sheetData>
    <row r="1" spans="1:13">
      <c r="C1" s="12" t="s">
        <v>14</v>
      </c>
      <c r="D1" s="12"/>
      <c r="E1" s="12"/>
      <c r="F1" s="12"/>
      <c r="G1" s="12"/>
      <c r="H1" s="12"/>
      <c r="I1" s="12"/>
      <c r="J1" s="12"/>
    </row>
    <row r="2" spans="1:13">
      <c r="C2" s="12" t="s">
        <v>13</v>
      </c>
      <c r="D2" s="12"/>
      <c r="E2" s="12"/>
      <c r="F2" s="12"/>
      <c r="G2" s="12"/>
      <c r="H2" s="12"/>
      <c r="I2" s="12"/>
      <c r="J2" s="12"/>
    </row>
    <row r="3" spans="1:13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5"/>
    </row>
    <row r="5" spans="1:13" s="2" customFormat="1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5"/>
    </row>
    <row r="6" spans="1:13">
      <c r="A6" s="28" t="s">
        <v>61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"/>
    </row>
    <row r="7" spans="1:13">
      <c r="A7" s="29" t="s">
        <v>9</v>
      </c>
      <c r="B7" s="29" t="s">
        <v>10</v>
      </c>
      <c r="C7" s="31" t="s">
        <v>0</v>
      </c>
      <c r="D7" s="26" t="s">
        <v>1</v>
      </c>
      <c r="E7" s="26" t="s">
        <v>2</v>
      </c>
      <c r="F7" s="26" t="s">
        <v>12</v>
      </c>
      <c r="G7" s="26"/>
      <c r="H7" s="26" t="s">
        <v>6</v>
      </c>
      <c r="I7" s="26"/>
      <c r="J7" s="26" t="s">
        <v>3</v>
      </c>
      <c r="K7" s="26"/>
      <c r="L7" s="26" t="s">
        <v>7</v>
      </c>
      <c r="M7" s="23" t="s">
        <v>5</v>
      </c>
    </row>
    <row r="8" spans="1:13">
      <c r="A8" s="30"/>
      <c r="B8" s="30"/>
      <c r="C8" s="27"/>
      <c r="D8" s="27"/>
      <c r="E8" s="27"/>
      <c r="F8" s="4" t="s">
        <v>8</v>
      </c>
      <c r="G8" s="4" t="s">
        <v>4</v>
      </c>
      <c r="H8" s="4" t="s">
        <v>8</v>
      </c>
      <c r="I8" s="4" t="s">
        <v>4</v>
      </c>
      <c r="J8" s="4" t="s">
        <v>8</v>
      </c>
      <c r="K8" s="4" t="s">
        <v>4</v>
      </c>
      <c r="L8" s="27"/>
      <c r="M8" s="24"/>
    </row>
    <row r="9" spans="1:13">
      <c r="A9" s="1">
        <v>1</v>
      </c>
      <c r="B9" s="1">
        <v>31</v>
      </c>
      <c r="C9" s="7" t="s">
        <v>41</v>
      </c>
      <c r="D9" s="7" t="s">
        <v>40</v>
      </c>
      <c r="E9" s="7">
        <v>2007</v>
      </c>
      <c r="F9" s="1">
        <v>21</v>
      </c>
      <c r="G9" s="14">
        <v>2</v>
      </c>
      <c r="H9" s="1">
        <v>620</v>
      </c>
      <c r="I9" s="14">
        <v>1</v>
      </c>
      <c r="J9" s="9">
        <v>2.9745370370370373E-3</v>
      </c>
      <c r="K9" s="14">
        <v>4</v>
      </c>
      <c r="L9" s="11">
        <f t="shared" ref="L9:L39" si="0">G9+I9+K9</f>
        <v>7</v>
      </c>
      <c r="M9" s="1">
        <v>1</v>
      </c>
    </row>
    <row r="10" spans="1:13">
      <c r="A10" s="1">
        <v>2</v>
      </c>
      <c r="B10" s="1">
        <v>6</v>
      </c>
      <c r="C10" s="1" t="s">
        <v>33</v>
      </c>
      <c r="D10" s="7" t="s">
        <v>34</v>
      </c>
      <c r="E10" s="1">
        <v>2007</v>
      </c>
      <c r="F10" s="1">
        <v>15</v>
      </c>
      <c r="G10" s="14">
        <v>8</v>
      </c>
      <c r="H10" s="1">
        <v>592</v>
      </c>
      <c r="I10" s="14">
        <v>2</v>
      </c>
      <c r="J10" s="9">
        <v>4.0028703703703705</v>
      </c>
      <c r="K10" s="14">
        <v>2</v>
      </c>
      <c r="L10" s="13">
        <f t="shared" si="0"/>
        <v>12</v>
      </c>
      <c r="M10" s="1">
        <v>2</v>
      </c>
    </row>
    <row r="11" spans="1:13">
      <c r="A11" s="7">
        <v>3</v>
      </c>
      <c r="B11" s="1">
        <v>2</v>
      </c>
      <c r="C11" s="1" t="s">
        <v>19</v>
      </c>
      <c r="D11" s="1" t="s">
        <v>20</v>
      </c>
      <c r="E11" s="1">
        <v>2007</v>
      </c>
      <c r="F11" s="7">
        <v>15</v>
      </c>
      <c r="G11" s="14">
        <v>8</v>
      </c>
      <c r="H11" s="1">
        <v>590</v>
      </c>
      <c r="I11" s="14">
        <v>3</v>
      </c>
      <c r="J11" s="9">
        <v>2.9398148148148148E-3</v>
      </c>
      <c r="K11" s="14">
        <v>3</v>
      </c>
      <c r="L11" s="10">
        <f t="shared" si="0"/>
        <v>14</v>
      </c>
      <c r="M11" s="1">
        <v>3</v>
      </c>
    </row>
    <row r="12" spans="1:13">
      <c r="A12" s="1">
        <v>4</v>
      </c>
      <c r="B12" s="1">
        <v>8</v>
      </c>
      <c r="C12" s="1" t="s">
        <v>56</v>
      </c>
      <c r="D12" s="1" t="s">
        <v>54</v>
      </c>
      <c r="E12" s="1">
        <v>2008</v>
      </c>
      <c r="F12" s="1">
        <v>19</v>
      </c>
      <c r="G12" s="14">
        <v>6</v>
      </c>
      <c r="H12" s="1">
        <v>530</v>
      </c>
      <c r="I12" s="14">
        <v>5</v>
      </c>
      <c r="J12" s="9">
        <v>2.9745370370370373E-3</v>
      </c>
      <c r="K12" s="14">
        <v>5</v>
      </c>
      <c r="L12" s="13">
        <f t="shared" si="0"/>
        <v>16</v>
      </c>
      <c r="M12" s="1">
        <v>4</v>
      </c>
    </row>
    <row r="13" spans="1:13">
      <c r="A13" s="1">
        <v>5</v>
      </c>
      <c r="B13" s="1">
        <v>15</v>
      </c>
      <c r="C13" s="1" t="s">
        <v>47</v>
      </c>
      <c r="D13" s="1" t="s">
        <v>45</v>
      </c>
      <c r="E13" s="1">
        <v>2007</v>
      </c>
      <c r="F13" s="1">
        <v>20</v>
      </c>
      <c r="G13" s="14">
        <v>3</v>
      </c>
      <c r="H13" s="1">
        <v>503</v>
      </c>
      <c r="I13" s="14">
        <v>14</v>
      </c>
      <c r="J13" s="9">
        <v>3.0439814814814821E-3</v>
      </c>
      <c r="K13" s="14">
        <v>7</v>
      </c>
      <c r="L13" s="13">
        <f t="shared" si="0"/>
        <v>24</v>
      </c>
      <c r="M13" s="1">
        <v>5</v>
      </c>
    </row>
    <row r="14" spans="1:13">
      <c r="A14" s="7">
        <v>6</v>
      </c>
      <c r="B14" s="1">
        <v>10</v>
      </c>
      <c r="C14" s="1" t="s">
        <v>29</v>
      </c>
      <c r="D14" s="1" t="s">
        <v>30</v>
      </c>
      <c r="E14" s="1">
        <v>2007</v>
      </c>
      <c r="F14" s="1">
        <v>13</v>
      </c>
      <c r="G14" s="14">
        <v>12</v>
      </c>
      <c r="H14" s="1">
        <v>520</v>
      </c>
      <c r="I14" s="14">
        <v>7</v>
      </c>
      <c r="J14" s="9">
        <v>3.0324074074074073E-3</v>
      </c>
      <c r="K14" s="14">
        <v>6</v>
      </c>
      <c r="L14" s="10">
        <f t="shared" si="0"/>
        <v>25</v>
      </c>
      <c r="M14" s="1">
        <v>6</v>
      </c>
    </row>
    <row r="15" spans="1:13">
      <c r="A15" s="1">
        <v>7</v>
      </c>
      <c r="B15" s="1">
        <v>27</v>
      </c>
      <c r="C15" s="1" t="s">
        <v>35</v>
      </c>
      <c r="D15" s="1" t="s">
        <v>34</v>
      </c>
      <c r="E15" s="1">
        <v>2007</v>
      </c>
      <c r="F15" s="1">
        <v>20</v>
      </c>
      <c r="G15" s="14">
        <v>4</v>
      </c>
      <c r="H15" s="1">
        <v>500</v>
      </c>
      <c r="I15" s="14">
        <v>15</v>
      </c>
      <c r="J15" s="9">
        <v>3.0439814814814821E-3</v>
      </c>
      <c r="K15" s="14">
        <v>8</v>
      </c>
      <c r="L15" s="11">
        <f t="shared" si="0"/>
        <v>27</v>
      </c>
      <c r="M15" s="1">
        <v>7</v>
      </c>
    </row>
    <row r="16" spans="1:13">
      <c r="A16" s="1">
        <v>8</v>
      </c>
      <c r="B16" s="1">
        <v>13</v>
      </c>
      <c r="C16" s="1" t="s">
        <v>31</v>
      </c>
      <c r="D16" s="1" t="s">
        <v>30</v>
      </c>
      <c r="E16" s="1">
        <v>2007</v>
      </c>
      <c r="F16" s="1">
        <v>13</v>
      </c>
      <c r="G16" s="14">
        <v>12</v>
      </c>
      <c r="H16" s="1">
        <v>525</v>
      </c>
      <c r="I16" s="14">
        <v>6</v>
      </c>
      <c r="J16" s="9">
        <v>3.0555555555555557E-3</v>
      </c>
      <c r="K16" s="14">
        <v>9</v>
      </c>
      <c r="L16" s="13">
        <f t="shared" si="0"/>
        <v>27</v>
      </c>
      <c r="M16" s="1">
        <v>8</v>
      </c>
    </row>
    <row r="17" spans="1:14">
      <c r="A17" s="7">
        <v>9</v>
      </c>
      <c r="B17" s="1">
        <v>29</v>
      </c>
      <c r="C17" s="1" t="s">
        <v>43</v>
      </c>
      <c r="D17" s="1" t="s">
        <v>42</v>
      </c>
      <c r="E17" s="1">
        <v>2007</v>
      </c>
      <c r="F17" s="1">
        <v>22</v>
      </c>
      <c r="G17" s="14">
        <v>1</v>
      </c>
      <c r="H17" s="1">
        <v>506</v>
      </c>
      <c r="I17" s="14">
        <v>12</v>
      </c>
      <c r="J17" s="9">
        <v>3.2407407407407406E-3</v>
      </c>
      <c r="K17" s="14">
        <v>14</v>
      </c>
      <c r="L17" s="11">
        <f t="shared" si="0"/>
        <v>27</v>
      </c>
      <c r="M17" s="1">
        <v>9</v>
      </c>
    </row>
    <row r="18" spans="1:14">
      <c r="A18" s="1">
        <v>10</v>
      </c>
      <c r="B18" s="1">
        <v>24</v>
      </c>
      <c r="C18" s="1" t="s">
        <v>38</v>
      </c>
      <c r="D18" s="8" t="s">
        <v>39</v>
      </c>
      <c r="E18" s="1">
        <v>2009</v>
      </c>
      <c r="F18" s="1">
        <v>18</v>
      </c>
      <c r="G18" s="14">
        <v>7</v>
      </c>
      <c r="H18" s="1">
        <v>506</v>
      </c>
      <c r="I18" s="14">
        <v>12</v>
      </c>
      <c r="J18" s="9">
        <v>3.0787037037037037E-3</v>
      </c>
      <c r="K18" s="14">
        <v>10</v>
      </c>
      <c r="L18" s="11">
        <f t="shared" si="0"/>
        <v>29</v>
      </c>
      <c r="M18" s="1">
        <v>10</v>
      </c>
    </row>
    <row r="19" spans="1:14">
      <c r="A19" s="1">
        <v>11</v>
      </c>
      <c r="B19" s="1">
        <v>25</v>
      </c>
      <c r="C19" s="8" t="s">
        <v>28</v>
      </c>
      <c r="D19" s="8" t="s">
        <v>23</v>
      </c>
      <c r="E19" s="8">
        <v>2007</v>
      </c>
      <c r="F19" s="1">
        <v>3</v>
      </c>
      <c r="G19" s="14">
        <v>25</v>
      </c>
      <c r="H19" s="1">
        <v>550</v>
      </c>
      <c r="I19" s="14">
        <v>4</v>
      </c>
      <c r="J19" s="9">
        <v>2.7893518518518519E-3</v>
      </c>
      <c r="K19" s="14">
        <v>1</v>
      </c>
      <c r="L19" s="11">
        <f t="shared" si="0"/>
        <v>30</v>
      </c>
      <c r="M19" s="1">
        <v>11</v>
      </c>
    </row>
    <row r="20" spans="1:14">
      <c r="A20" s="7">
        <v>12</v>
      </c>
      <c r="B20" s="1">
        <v>22</v>
      </c>
      <c r="C20" s="1" t="s">
        <v>37</v>
      </c>
      <c r="D20" s="1" t="s">
        <v>34</v>
      </c>
      <c r="E20" s="1">
        <v>2008</v>
      </c>
      <c r="F20" s="1">
        <v>14</v>
      </c>
      <c r="G20" s="14">
        <v>11</v>
      </c>
      <c r="H20" s="1">
        <v>508</v>
      </c>
      <c r="I20" s="14">
        <v>11</v>
      </c>
      <c r="J20" s="9">
        <v>3.1018518518518522E-3</v>
      </c>
      <c r="K20" s="14">
        <v>11</v>
      </c>
      <c r="L20" s="11">
        <f t="shared" si="0"/>
        <v>33</v>
      </c>
      <c r="M20" s="1">
        <v>12</v>
      </c>
    </row>
    <row r="21" spans="1:14">
      <c r="A21" s="1">
        <v>13</v>
      </c>
      <c r="B21" s="1">
        <v>28</v>
      </c>
      <c r="C21" s="1" t="s">
        <v>50</v>
      </c>
      <c r="D21" s="1" t="s">
        <v>48</v>
      </c>
      <c r="E21" s="1">
        <v>2007</v>
      </c>
      <c r="F21" s="1">
        <v>11</v>
      </c>
      <c r="G21" s="14">
        <v>15</v>
      </c>
      <c r="H21" s="1">
        <v>510</v>
      </c>
      <c r="I21" s="14">
        <v>9</v>
      </c>
      <c r="J21" s="9">
        <v>3.2986111111111111E-3</v>
      </c>
      <c r="K21" s="14">
        <v>18</v>
      </c>
      <c r="L21" s="11">
        <f t="shared" si="0"/>
        <v>42</v>
      </c>
      <c r="M21" s="1">
        <v>13</v>
      </c>
    </row>
    <row r="22" spans="1:14">
      <c r="A22" s="1">
        <v>14</v>
      </c>
      <c r="B22" s="1">
        <v>19</v>
      </c>
      <c r="C22" s="1" t="s">
        <v>52</v>
      </c>
      <c r="D22" s="1" t="s">
        <v>48</v>
      </c>
      <c r="E22" s="1">
        <v>2009</v>
      </c>
      <c r="F22" s="1">
        <v>15</v>
      </c>
      <c r="G22" s="14">
        <v>8</v>
      </c>
      <c r="H22" s="1">
        <v>463</v>
      </c>
      <c r="I22" s="14">
        <v>21</v>
      </c>
      <c r="J22" s="9">
        <v>3.2986111111111111E-3</v>
      </c>
      <c r="K22" s="14">
        <v>17</v>
      </c>
      <c r="L22" s="13">
        <f t="shared" si="0"/>
        <v>46</v>
      </c>
      <c r="M22" s="1">
        <v>14</v>
      </c>
    </row>
    <row r="23" spans="1:14">
      <c r="A23" s="7">
        <v>15</v>
      </c>
      <c r="B23" s="1">
        <v>33</v>
      </c>
      <c r="C23" s="1" t="s">
        <v>32</v>
      </c>
      <c r="D23" s="1" t="s">
        <v>30</v>
      </c>
      <c r="E23" s="1">
        <v>2008</v>
      </c>
      <c r="F23" s="1">
        <v>10</v>
      </c>
      <c r="G23" s="14">
        <v>17</v>
      </c>
      <c r="H23" s="1">
        <v>510</v>
      </c>
      <c r="I23" s="14">
        <v>9</v>
      </c>
      <c r="J23" s="9">
        <v>3.3564814814814811E-3</v>
      </c>
      <c r="K23" s="14">
        <v>20</v>
      </c>
      <c r="L23" s="11">
        <f t="shared" si="0"/>
        <v>46</v>
      </c>
      <c r="M23" s="1">
        <v>15</v>
      </c>
    </row>
    <row r="24" spans="1:14">
      <c r="A24" s="1">
        <v>16</v>
      </c>
      <c r="B24" s="20">
        <v>5</v>
      </c>
      <c r="C24" s="7" t="s">
        <v>21</v>
      </c>
      <c r="D24" s="7" t="s">
        <v>20</v>
      </c>
      <c r="E24" s="7">
        <v>2009</v>
      </c>
      <c r="F24" s="1">
        <v>13</v>
      </c>
      <c r="G24" s="14">
        <v>12</v>
      </c>
      <c r="H24" s="1">
        <v>450</v>
      </c>
      <c r="I24" s="14">
        <v>24</v>
      </c>
      <c r="J24" s="9">
        <v>3.1481481481481482E-3</v>
      </c>
      <c r="K24" s="14">
        <v>12</v>
      </c>
      <c r="L24" s="10">
        <f t="shared" si="0"/>
        <v>48</v>
      </c>
      <c r="M24" s="1">
        <v>16</v>
      </c>
    </row>
    <row r="25" spans="1:14">
      <c r="A25" s="1">
        <v>17</v>
      </c>
      <c r="B25" s="1">
        <v>21</v>
      </c>
      <c r="C25" s="1" t="s">
        <v>53</v>
      </c>
      <c r="D25" s="1" t="s">
        <v>54</v>
      </c>
      <c r="E25" s="1">
        <v>2009</v>
      </c>
      <c r="F25" s="1">
        <v>20</v>
      </c>
      <c r="G25" s="14">
        <v>4</v>
      </c>
      <c r="H25" s="1">
        <v>450</v>
      </c>
      <c r="I25" s="14">
        <v>24</v>
      </c>
      <c r="J25" s="9">
        <v>3.425925925925926E-3</v>
      </c>
      <c r="K25" s="14">
        <v>23</v>
      </c>
      <c r="L25" s="11">
        <f t="shared" si="0"/>
        <v>51</v>
      </c>
      <c r="M25" s="1">
        <v>17</v>
      </c>
      <c r="N25" s="6"/>
    </row>
    <row r="26" spans="1:14">
      <c r="A26" s="7">
        <v>18</v>
      </c>
      <c r="B26" s="1">
        <v>3</v>
      </c>
      <c r="C26" s="1" t="s">
        <v>60</v>
      </c>
      <c r="D26" s="1" t="s">
        <v>34</v>
      </c>
      <c r="E26" s="1">
        <v>2007</v>
      </c>
      <c r="F26" s="1">
        <v>11</v>
      </c>
      <c r="G26" s="14">
        <v>15</v>
      </c>
      <c r="H26" s="1">
        <v>520</v>
      </c>
      <c r="I26" s="14">
        <v>7</v>
      </c>
      <c r="J26" s="9">
        <v>43952.003703703704</v>
      </c>
      <c r="K26" s="14">
        <v>30</v>
      </c>
      <c r="L26" s="10">
        <f t="shared" si="0"/>
        <v>52</v>
      </c>
      <c r="M26" s="1">
        <v>18</v>
      </c>
    </row>
    <row r="27" spans="1:14">
      <c r="A27" s="1">
        <v>19</v>
      </c>
      <c r="B27" s="8">
        <v>17</v>
      </c>
      <c r="C27" s="1" t="s">
        <v>36</v>
      </c>
      <c r="D27" s="1" t="s">
        <v>34</v>
      </c>
      <c r="E27" s="1">
        <v>2007</v>
      </c>
      <c r="F27" s="1">
        <v>5</v>
      </c>
      <c r="G27" s="14">
        <v>21</v>
      </c>
      <c r="H27" s="1">
        <v>480</v>
      </c>
      <c r="I27" s="14">
        <v>18</v>
      </c>
      <c r="J27" s="9">
        <v>3.2870370370370367E-3</v>
      </c>
      <c r="K27" s="14">
        <v>16</v>
      </c>
      <c r="L27" s="13">
        <f t="shared" si="0"/>
        <v>55</v>
      </c>
      <c r="M27" s="1">
        <v>19</v>
      </c>
    </row>
    <row r="28" spans="1:14">
      <c r="A28" s="1">
        <v>20</v>
      </c>
      <c r="B28" s="1">
        <v>1</v>
      </c>
      <c r="C28" s="1" t="s">
        <v>59</v>
      </c>
      <c r="D28" s="1" t="s">
        <v>23</v>
      </c>
      <c r="E28" s="1">
        <v>2009</v>
      </c>
      <c r="F28" s="1">
        <v>5</v>
      </c>
      <c r="G28" s="14">
        <v>21</v>
      </c>
      <c r="H28" s="1">
        <v>455</v>
      </c>
      <c r="I28" s="14">
        <v>22</v>
      </c>
      <c r="J28" s="9">
        <v>13971.003217592594</v>
      </c>
      <c r="K28" s="14">
        <v>13</v>
      </c>
      <c r="L28" s="13">
        <f t="shared" si="0"/>
        <v>56</v>
      </c>
      <c r="M28" s="1">
        <v>20</v>
      </c>
    </row>
    <row r="29" spans="1:14">
      <c r="A29" s="7">
        <v>21</v>
      </c>
      <c r="B29" s="1">
        <v>14</v>
      </c>
      <c r="C29" s="1" t="s">
        <v>27</v>
      </c>
      <c r="D29" s="1" t="s">
        <v>23</v>
      </c>
      <c r="E29" s="1">
        <v>2007</v>
      </c>
      <c r="F29" s="1">
        <v>7</v>
      </c>
      <c r="G29" s="14">
        <v>20</v>
      </c>
      <c r="H29" s="1">
        <v>476</v>
      </c>
      <c r="I29" s="14">
        <v>19</v>
      </c>
      <c r="J29" s="9">
        <v>3.3333333333333335E-3</v>
      </c>
      <c r="K29" s="14">
        <v>19</v>
      </c>
      <c r="L29" s="13">
        <f t="shared" si="0"/>
        <v>58</v>
      </c>
      <c r="M29" s="1">
        <v>21</v>
      </c>
    </row>
    <row r="30" spans="1:14">
      <c r="A30" s="1">
        <v>22</v>
      </c>
      <c r="B30" s="1">
        <v>26</v>
      </c>
      <c r="C30" s="1" t="s">
        <v>55</v>
      </c>
      <c r="D30" s="1" t="s">
        <v>54</v>
      </c>
      <c r="E30" s="1">
        <v>2008</v>
      </c>
      <c r="F30" s="1">
        <v>5</v>
      </c>
      <c r="G30" s="14">
        <v>21</v>
      </c>
      <c r="H30" s="1">
        <v>455</v>
      </c>
      <c r="I30" s="14">
        <v>22</v>
      </c>
      <c r="J30" s="9">
        <v>3.4027777777777784E-3</v>
      </c>
      <c r="K30" s="14">
        <v>22</v>
      </c>
      <c r="L30" s="11">
        <f t="shared" si="0"/>
        <v>65</v>
      </c>
      <c r="M30" s="1">
        <v>22</v>
      </c>
    </row>
    <row r="31" spans="1:14">
      <c r="A31" s="1">
        <v>23</v>
      </c>
      <c r="B31" s="1">
        <v>7</v>
      </c>
      <c r="C31" s="1" t="s">
        <v>44</v>
      </c>
      <c r="D31" s="1" t="s">
        <v>45</v>
      </c>
      <c r="E31" s="1">
        <v>2007</v>
      </c>
      <c r="F31" s="1">
        <v>3</v>
      </c>
      <c r="G31" s="14">
        <v>25</v>
      </c>
      <c r="H31" s="1">
        <v>493</v>
      </c>
      <c r="I31" s="14">
        <v>16</v>
      </c>
      <c r="J31" s="9">
        <v>3.472222222222222E-3</v>
      </c>
      <c r="K31" s="14">
        <v>25</v>
      </c>
      <c r="L31" s="13">
        <f t="shared" si="0"/>
        <v>66</v>
      </c>
      <c r="M31" s="1">
        <v>23</v>
      </c>
    </row>
    <row r="32" spans="1:14">
      <c r="A32" s="7">
        <v>24</v>
      </c>
      <c r="B32" s="1">
        <v>12</v>
      </c>
      <c r="C32" s="1" t="s">
        <v>25</v>
      </c>
      <c r="D32" s="1" t="s">
        <v>23</v>
      </c>
      <c r="E32" s="1">
        <v>2007</v>
      </c>
      <c r="F32" s="1">
        <v>3</v>
      </c>
      <c r="G32" s="14">
        <v>25</v>
      </c>
      <c r="H32" s="1">
        <v>420</v>
      </c>
      <c r="I32" s="14">
        <v>28</v>
      </c>
      <c r="J32" s="9">
        <v>3.2638888888888891E-3</v>
      </c>
      <c r="K32" s="14">
        <v>15</v>
      </c>
      <c r="L32" s="13">
        <f t="shared" si="0"/>
        <v>68</v>
      </c>
      <c r="M32" s="1">
        <v>24</v>
      </c>
    </row>
    <row r="33" spans="1:13">
      <c r="A33" s="1">
        <v>25</v>
      </c>
      <c r="B33" s="1">
        <v>16</v>
      </c>
      <c r="C33" s="1" t="s">
        <v>49</v>
      </c>
      <c r="D33" s="1" t="s">
        <v>48</v>
      </c>
      <c r="E33" s="1">
        <v>2007</v>
      </c>
      <c r="F33" s="1">
        <v>10</v>
      </c>
      <c r="G33" s="14">
        <v>17</v>
      </c>
      <c r="H33" s="1">
        <v>404</v>
      </c>
      <c r="I33" s="14">
        <v>29</v>
      </c>
      <c r="J33" s="9">
        <v>3.4490740740740745E-3</v>
      </c>
      <c r="K33" s="14">
        <v>24</v>
      </c>
      <c r="L33" s="13">
        <f t="shared" si="0"/>
        <v>70</v>
      </c>
      <c r="M33" s="1">
        <v>25</v>
      </c>
    </row>
    <row r="34" spans="1:13">
      <c r="A34" s="1">
        <v>26</v>
      </c>
      <c r="B34" s="1">
        <v>35</v>
      </c>
      <c r="C34" s="1" t="s">
        <v>46</v>
      </c>
      <c r="D34" s="1" t="s">
        <v>45</v>
      </c>
      <c r="E34" s="1">
        <v>2008</v>
      </c>
      <c r="F34" s="7">
        <v>5</v>
      </c>
      <c r="G34" s="14">
        <v>21</v>
      </c>
      <c r="H34" s="1">
        <v>468</v>
      </c>
      <c r="I34" s="14">
        <v>20</v>
      </c>
      <c r="J34" s="9">
        <v>3.7037037037037034E-3</v>
      </c>
      <c r="K34" s="14">
        <v>29</v>
      </c>
      <c r="L34" s="11">
        <f t="shared" si="0"/>
        <v>70</v>
      </c>
      <c r="M34" s="1">
        <v>26</v>
      </c>
    </row>
    <row r="35" spans="1:13">
      <c r="A35" s="7">
        <v>27</v>
      </c>
      <c r="B35" s="1">
        <v>23</v>
      </c>
      <c r="C35" s="1" t="s">
        <v>57</v>
      </c>
      <c r="D35" s="1" t="s">
        <v>48</v>
      </c>
      <c r="E35" s="1">
        <v>2007</v>
      </c>
      <c r="F35" s="1">
        <v>10</v>
      </c>
      <c r="G35" s="14">
        <v>17</v>
      </c>
      <c r="H35" s="1">
        <v>0</v>
      </c>
      <c r="I35" s="14">
        <v>31</v>
      </c>
      <c r="J35" s="9">
        <v>3.5532407407407405E-3</v>
      </c>
      <c r="K35" s="14">
        <v>26</v>
      </c>
      <c r="L35" s="11">
        <f t="shared" si="0"/>
        <v>74</v>
      </c>
      <c r="M35" s="1">
        <v>27</v>
      </c>
    </row>
    <row r="36" spans="1:13">
      <c r="A36" s="1">
        <v>28</v>
      </c>
      <c r="B36" s="1">
        <v>4</v>
      </c>
      <c r="C36" s="1" t="s">
        <v>22</v>
      </c>
      <c r="D36" s="1" t="s">
        <v>23</v>
      </c>
      <c r="E36" s="1">
        <v>2008</v>
      </c>
      <c r="F36" s="1">
        <v>0</v>
      </c>
      <c r="G36" s="14">
        <v>31</v>
      </c>
      <c r="H36" s="1">
        <v>493</v>
      </c>
      <c r="I36" s="14">
        <v>16</v>
      </c>
      <c r="J36" s="9">
        <v>3.5763888888888894E-3</v>
      </c>
      <c r="K36" s="14">
        <v>27</v>
      </c>
      <c r="L36" s="13">
        <f t="shared" si="0"/>
        <v>74</v>
      </c>
      <c r="M36" s="1">
        <v>28</v>
      </c>
    </row>
    <row r="37" spans="1:13">
      <c r="A37" s="1">
        <v>29</v>
      </c>
      <c r="B37">
        <v>18</v>
      </c>
      <c r="C37" t="s">
        <v>58</v>
      </c>
      <c r="D37" t="s">
        <v>45</v>
      </c>
      <c r="E37">
        <v>2009</v>
      </c>
      <c r="F37">
        <v>1</v>
      </c>
      <c r="G37" s="21">
        <v>28</v>
      </c>
      <c r="H37" s="12">
        <v>450</v>
      </c>
      <c r="I37" s="21">
        <v>26</v>
      </c>
      <c r="J37" s="18">
        <v>3.4027777777777784E-3</v>
      </c>
      <c r="K37" s="17">
        <v>21</v>
      </c>
      <c r="L37" s="19">
        <f t="shared" si="0"/>
        <v>75</v>
      </c>
      <c r="M37" s="16">
        <v>29</v>
      </c>
    </row>
    <row r="38" spans="1:13">
      <c r="A38" s="7">
        <v>30</v>
      </c>
      <c r="B38" s="1">
        <v>32</v>
      </c>
      <c r="C38" s="1" t="s">
        <v>26</v>
      </c>
      <c r="D38" s="1" t="s">
        <v>23</v>
      </c>
      <c r="E38" s="1">
        <v>2007</v>
      </c>
      <c r="F38" s="1">
        <v>0</v>
      </c>
      <c r="G38" s="14">
        <v>31</v>
      </c>
      <c r="H38" s="1">
        <v>440</v>
      </c>
      <c r="I38" s="14">
        <v>27</v>
      </c>
      <c r="J38" s="9">
        <v>3.6574074074074074E-3</v>
      </c>
      <c r="K38" s="14">
        <v>28</v>
      </c>
      <c r="L38" s="11">
        <f t="shared" si="0"/>
        <v>86</v>
      </c>
      <c r="M38" s="1">
        <v>30</v>
      </c>
    </row>
    <row r="39" spans="1:13">
      <c r="A39" s="1">
        <v>31</v>
      </c>
      <c r="B39" s="1">
        <v>9</v>
      </c>
      <c r="C39" s="1" t="s">
        <v>24</v>
      </c>
      <c r="D39" s="1" t="s">
        <v>23</v>
      </c>
      <c r="E39" s="1">
        <v>2008</v>
      </c>
      <c r="F39" s="1">
        <v>0</v>
      </c>
      <c r="G39" s="15">
        <v>31</v>
      </c>
      <c r="H39" s="7">
        <v>344</v>
      </c>
      <c r="I39" s="15">
        <v>30</v>
      </c>
      <c r="J39" s="9">
        <v>4.0041666666666664</v>
      </c>
      <c r="K39" s="14">
        <v>31</v>
      </c>
      <c r="L39" s="13">
        <f t="shared" si="0"/>
        <v>92</v>
      </c>
      <c r="M39" s="1">
        <v>31</v>
      </c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E41" t="s">
        <v>51</v>
      </c>
    </row>
    <row r="42" spans="1:13">
      <c r="A42" s="22" t="s">
        <v>17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>
      <c r="A43" s="22" t="s">
        <v>18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</sheetData>
  <sortState ref="B9:M39">
    <sortCondition ref="M9:M39"/>
  </sortState>
  <mergeCells count="16">
    <mergeCell ref="A42:M42"/>
    <mergeCell ref="A43:M43"/>
    <mergeCell ref="M7:M8"/>
    <mergeCell ref="A3:M3"/>
    <mergeCell ref="L7:L8"/>
    <mergeCell ref="A6:L6"/>
    <mergeCell ref="A7:A8"/>
    <mergeCell ref="B7:B8"/>
    <mergeCell ref="A4:L4"/>
    <mergeCell ref="A5:L5"/>
    <mergeCell ref="F7:G7"/>
    <mergeCell ref="H7:I7"/>
    <mergeCell ref="J7:K7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Biathlon2</cp:lastModifiedBy>
  <cp:lastPrinted>2019-08-25T20:55:32Z</cp:lastPrinted>
  <dcterms:created xsi:type="dcterms:W3CDTF">2018-08-15T07:07:48Z</dcterms:created>
  <dcterms:modified xsi:type="dcterms:W3CDTF">2019-08-25T20:55:52Z</dcterms:modified>
</cp:coreProperties>
</file>