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<sst xmlns="http://schemas.openxmlformats.org/spreadsheetml/2006/main" count="1631" uniqueCount="500">
  <si>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</si>
  <si>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</si>
  <si>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</si>
  <si>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</si>
  <si>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</si>
  <si>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</si>
  <si>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</si>
  <si>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</si>
  <si>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</si>
  <si>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</si>
  <si>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</si>
  <si>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</si>
  <si>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</si>
  <si>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</si>
  <si>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</si>
  <si>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</si>
  <si>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</si>
  <si>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</si>
  <si>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</si>
  <si>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</si>
  <si>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</si>
  <si>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</si>
  <si>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</si>
  <si>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</si>
  <si>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</si>
  <si>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</si>
  <si>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</si>
  <si>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</si>
  <si>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</si>
  <si>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</si>
  <si>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</si>
  <si>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</si>
  <si>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</si>
  <si>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</si>
  <si>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</si>
  <si>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</si>
  <si>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</si>
  <si>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</si>
  <si>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</si>
  <si>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</si>
  <si>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</si>
  <si>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</si>
  <si>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</si>
  <si>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</si>
  <si>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</si>
  <si>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</si>
  <si>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</si>
  <si>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</si>
  <si>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</si>
  <si>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</si>
  <si>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</si>
  <si>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</si>
  <si>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</si>
  <si>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</si>
  <si>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</si>
  <si>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</si>
  <si>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</si>
  <si>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</si>
  <si>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</si>
  <si>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</si>
  <si>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</si>
  <si>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</si>
  <si>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</si>
  <si>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</si>
  <si>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</si>
  <si>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</si>
  <si>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</si>
  <si>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</si>
  <si>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</si>
  <si>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</si>
  <si>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</si>
  <si>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</si>
  <si>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</si>
  <si>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</si>
  <si>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</si>
  <si>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</si>
  <si>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</si>
  <si>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</si>
  <si>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</si>
  <si>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</si>
  <si>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</si>
  <si>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</si>
  <si>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</si>
  <si>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</si>
  <si>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</si>
  <si>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</si>
  <si>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</si>
  <si>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</si>
  <si>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</si>
  <si>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</si>
  <si>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</si>
  <si>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</si>
  <si>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</si>
  <si>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</si>
  <si>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</si>
  <si>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</si>
  <si>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</si>
  <si>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</si>
  <si>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</si>
  <si>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</si>
  <si>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</si>
  <si>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</si>
  <si>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</si>
  <si>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</si>
  <si>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</si>
  <si>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</si>
  <si>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</si>
  <si>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</si>
  <si>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</si>
  <si>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</si>
  <si>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</si>
  <si>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</si>
  <si>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</si>
  <si>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</si>
  <si>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</si>
  <si>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</si>
  <si>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</si>
  <si>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</si>
  <si>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</si>
  <si>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</si>
  <si>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</si>
  <si>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</si>
  <si>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</si>
  <si>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</si>
  <si>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</si>
  <si>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</si>
  <si>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</si>
  <si>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</si>
  <si>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</si>
  <si>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</si>
  <si>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</si>
  <si>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</si>
  <si>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</si>
  <si>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</si>
  <si>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</si>
  <si>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</si>
  <si>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</si>
  <si>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</si>
  <si>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</si>
  <si>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</si>
  <si>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</si>
  <si>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</si>
  <si>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</si>
  <si>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</si>
  <si>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</si>
  <si>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</si>
  <si>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</si>
  <si>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</si>
  <si>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</si>
  <si>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</si>
  <si>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</si>
  <si>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</si>
  <si>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</si>
  <si>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</si>
  <si>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</si>
  <si>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</si>
  <si>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</si>
  <si>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</si>
  <si>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</si>
  <si>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</si>
  <si>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</si>
  <si>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</si>
  <si>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</si>
  <si>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</si>
  <si>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</si>
  <si>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</si>
  <si>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</si>
  <si>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</si>
  <si>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</si>
  <si>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</si>
  <si>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</si>
  <si>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</si>
  <si>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</si>
  <si>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</si>
  <si>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</si>
  <si>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</si>
  <si>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</si>
  <si>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</si>
  <si>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</si>
  <si>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</si>
  <si>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</si>
  <si>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</si>
  <si>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</si>
  <si>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</si>
  <si>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</si>
  <si>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</si>
  <si>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</si>
  <si>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</si>
  <si>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</si>
  <si>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</si>
  <si>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</si>
  <si>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</si>
  <si>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</si>
  <si>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</si>
  <si>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</si>
  <si>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</si>
  <si>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</si>
  <si>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</si>
  <si>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</si>
  <si>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</si>
  <si>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</si>
  <si>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</si>
  <si>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</si>
  <si>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</si>
  <si>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</si>
  <si>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</si>
  <si>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</si>
  <si>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</si>
  <si>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</si>
  <si>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</si>
  <si>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</si>
  <si>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</si>
  <si>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</si>
  <si>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</si>
  <si>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</si>
  <si>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</si>
  <si>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</si>
  <si>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</si>
  <si>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</si>
  <si>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</si>
  <si>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</si>
  <si>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</si>
  <si>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</si>
  <si>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</si>
  <si>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</si>
  <si>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</si>
  <si>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</si>
  <si>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</si>
  <si>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</si>
  <si>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</si>
  <si>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</si>
  <si>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</si>
  <si>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</si>
  <si>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</si>
  <si>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</si>
  <si>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</si>
  <si>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</si>
  <si>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</si>
  <si>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</si>
  <si>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</si>
  <si>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</si>
  <si>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</si>
  <si>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</si>
  <si>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</si>
  <si>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</si>
  <si>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</si>
  <si>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</si>
  <si>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</si>
  <si>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</si>
  <si>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</si>
  <si>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</si>
  <si>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</si>
  <si>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</si>
  <si>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</si>
  <si>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</si>
  <si>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</si>
  <si>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</si>
  <si>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</si>
  <si>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</si>
  <si>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</si>
  <si>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</si>
  <si>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</si>
  <si>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</si>
  <si>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</si>
  <si>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</si>
  <si>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</si>
  <si>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</si>
  <si>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</si>
  <si>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</si>
  <si>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</si>
  <si>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</si>
  <si>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</si>
  <si>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</si>
  <si>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</si>
  <si>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</si>
  <si>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</si>
  <si>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</si>
  <si>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</si>
  <si>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</si>
  <si>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</si>
  <si>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</si>
  <si>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</si>
  <si>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</si>
  <si>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</si>
  <si>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</si>
  <si>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</si>
  <si>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</si>
  <si>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</si>
  <si>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</si>
  <si>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</si>
  <si>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</si>
  <si>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</si>
  <si>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</si>
  <si>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</si>
  <si>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</si>
  <si>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</si>
  <si>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</si>
  <si>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</si>
  <si>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</si>
  <si>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</si>
  <si>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</si>
  <si>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</si>
  <si>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</si>
  <si>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</si>
  <si>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</si>
  <si>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</si>
  <si>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</si>
  <si>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</si>
  <si>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</si>
  <si>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</si>
  <si>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</si>
  <si>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</si>
  <si>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</si>
  <si>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</si>
  <si>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</si>
  <si>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</si>
  <si>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</si>
  <si>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</si>
  <si>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</si>
  <si>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</si>
  <si>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</si>
  <si>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</si>
  <si>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</si>
  <si>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</si>
  <si>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</si>
  <si>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</si>
  <si>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</si>
  <si>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</si>
  <si>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</si>
  <si>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</si>
  <si>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</si>
  <si>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</si>
  <si>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</si>
  <si>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</si>
  <si>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</si>
  <si>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</si>
  <si>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</si>
  <si>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</si>
  <si>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</si>
  <si>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</si>
  <si>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</si>
  <si>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</si>
  <si>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</si>
  <si>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</si>
  <si>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</si>
  <si>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</si>
  <si>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</si>
  <si>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</si>
  <si>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</si>
  <si>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</si>
  <si>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</si>
  <si>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</si>
  <si>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</si>
  <si>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</si>
  <si>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</si>
  <si>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</si>
  <si>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</si>
  <si>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</si>
  <si>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</si>
  <si>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</si>
  <si>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</si>
  <si>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</si>
  <si>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</si>
  <si>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</si>
  <si>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</si>
  <si>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</si>
  <si>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</si>
  <si>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</si>
  <si>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</si>
  <si>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</si>
  <si>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</si>
  <si>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</si>
  <si>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</si>
  <si>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</si>
  <si>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</si>
  <si>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</si>
  <si>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</si>
  <si>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</si>
  <si>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</si>
  <si>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</si>
  <si>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</si>
  <si>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</si>
  <si>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</si>
  <si>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</si>
  <si>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</si>
  <si>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</si>
  <si>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</si>
  <si>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</si>
  <si>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</si>
  <si>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</si>
  <si>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</si>
  <si>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</si>
  <si>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</si>
  <si>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</si>
  <si>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</si>
  <si>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</si>
  <si>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</si>
  <si>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</si>
  <si>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</si>
  <si>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</si>
  <si>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</si>
  <si>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</si>
  <si>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</si>
  <si>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</si>
  <si>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</si>
  <si>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</si>
  <si>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</si>
  <si>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</si>
  <si>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1трасса</t>
  </si>
  <si>
    <t>Техниический делегат</t>
  </si>
  <si>
    <t>КМР Междуреченск</t>
  </si>
  <si>
    <t>Федерация горнолыжного спорта и сноуборда  России</t>
  </si>
  <si>
    <t>Официальные результаты</t>
  </si>
  <si>
    <t>Погода</t>
  </si>
  <si>
    <t xml:space="preserve">Главный секретарь                                                                      </t>
  </si>
  <si>
    <t>Т.Ануфриенко</t>
  </si>
  <si>
    <t xml:space="preserve">С.Кулешов </t>
  </si>
  <si>
    <t xml:space="preserve">С </t>
  </si>
  <si>
    <t>Высота старта                     517</t>
  </si>
  <si>
    <t>Высота финиша                  167</t>
  </si>
  <si>
    <t>Перепад высот                   350</t>
  </si>
  <si>
    <t>слалом-гигант</t>
  </si>
  <si>
    <t>2трасса</t>
  </si>
  <si>
    <t>11.00</t>
  </si>
  <si>
    <t>13.00</t>
  </si>
  <si>
    <t>Всероссийские соревнования "Сибирские бобрята"</t>
  </si>
  <si>
    <t>девушки</t>
  </si>
  <si>
    <t>КРЯ Кррасноярск 1</t>
  </si>
  <si>
    <t>П</t>
  </si>
  <si>
    <t>Савченко Алина</t>
  </si>
  <si>
    <t>Грачева Полина</t>
  </si>
  <si>
    <t>Грибенко Вероника</t>
  </si>
  <si>
    <t>Тихомирова Карина</t>
  </si>
  <si>
    <t>КРЯ Красноярск Л</t>
  </si>
  <si>
    <t>Белякова Елена</t>
  </si>
  <si>
    <t>U 14</t>
  </si>
  <si>
    <t>В.Имбов</t>
  </si>
  <si>
    <t>Е.Шелопугин</t>
  </si>
  <si>
    <t>Полынцева Таисия</t>
  </si>
  <si>
    <t>39/37</t>
  </si>
  <si>
    <t>Семенов О.</t>
  </si>
  <si>
    <t>Петров А.</t>
  </si>
  <si>
    <t>В Семенов О.</t>
  </si>
  <si>
    <t>С Петров А.</t>
  </si>
  <si>
    <t>I</t>
  </si>
  <si>
    <t>II</t>
  </si>
  <si>
    <t>Буркова</t>
  </si>
  <si>
    <t>ALGE</t>
  </si>
  <si>
    <t xml:space="preserve">Главный секретарь                         </t>
  </si>
  <si>
    <t xml:space="preserve">Главный судья                                              А.Самосенко </t>
  </si>
  <si>
    <t>15-21.01.2018</t>
  </si>
  <si>
    <t>Лаликина Алена</t>
  </si>
  <si>
    <t>Судюк Мария</t>
  </si>
  <si>
    <t>Ш</t>
  </si>
  <si>
    <t>Прохорова Вероника</t>
  </si>
  <si>
    <t>Наумова Лариса</t>
  </si>
  <si>
    <t>ТТР Кукмор</t>
  </si>
  <si>
    <t>Благих Алина</t>
  </si>
  <si>
    <t>ИРК Иркутск</t>
  </si>
  <si>
    <t>Чвалинская Алина</t>
  </si>
  <si>
    <t>Горина Капитолина</t>
  </si>
  <si>
    <t>Черендина Маргарита</t>
  </si>
  <si>
    <t>17 января 2018 г.</t>
  </si>
  <si>
    <t>Соголатая Евгения</t>
  </si>
  <si>
    <t>Лукьянчикова Алина</t>
  </si>
  <si>
    <t>Супрыгина Екатерина</t>
  </si>
  <si>
    <t>Кибо Валерия</t>
  </si>
  <si>
    <t>КРЯ ЖелезногорскЛ</t>
  </si>
  <si>
    <t>Семина Алена</t>
  </si>
  <si>
    <t>Худякова Елизавета</t>
  </si>
  <si>
    <t>Бызова Эвелина</t>
  </si>
  <si>
    <t>Коваль Екатерина</t>
  </si>
  <si>
    <t>Тютрина  Ника</t>
  </si>
  <si>
    <t>Головина Мария</t>
  </si>
  <si>
    <t>Агапова Арина</t>
  </si>
  <si>
    <t>Кузькина Дарья</t>
  </si>
  <si>
    <t>Мельниченко Таисия</t>
  </si>
  <si>
    <t xml:space="preserve">КРЯ Красноярск </t>
  </si>
  <si>
    <t>Широкова Анна</t>
  </si>
  <si>
    <t>Прокопенко Карина</t>
  </si>
  <si>
    <t>Литвин Алиса</t>
  </si>
  <si>
    <t>Рыкова Дарья</t>
  </si>
  <si>
    <t>Шереметьева Лаура</t>
  </si>
  <si>
    <t>Аверкина Варвара</t>
  </si>
  <si>
    <t xml:space="preserve">КРЯ Железногорск </t>
  </si>
  <si>
    <t>Пчельникова Анна</t>
  </si>
  <si>
    <t>АЛТ Белокуриха</t>
  </si>
  <si>
    <t>Главный судья</t>
  </si>
  <si>
    <t xml:space="preserve">Берятко  Дарья </t>
  </si>
  <si>
    <t>III</t>
  </si>
  <si>
    <t>Не стартовали на 1 трассе</t>
  </si>
  <si>
    <t>Не стартовали на 2 трассе</t>
  </si>
  <si>
    <t>Не финишировали на 2 трассе</t>
  </si>
  <si>
    <t>Дисквалифицированы на 2 трассе</t>
  </si>
  <si>
    <t>Дисквалифицированы на 1 трассе</t>
  </si>
  <si>
    <t>очки ком.</t>
  </si>
  <si>
    <t>Т.Рыжкова</t>
  </si>
  <si>
    <t xml:space="preserve">                17.01.2018   г.Красноярск</t>
  </si>
  <si>
    <t>Ударцева С.</t>
  </si>
  <si>
    <t>А Ударцева С.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</si>
</sst>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21" fontId="11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left"/>
    </xf>
    <xf numFmtId="49" fontId="11" fillId="0" borderId="0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71" t="s">
        <v>290</v>
      </c>
      <c r="C2" s="171"/>
      <c r="D2" s="171"/>
      <c r="E2" s="171"/>
      <c r="F2" s="171"/>
      <c r="G2" s="171"/>
      <c r="H2" s="171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Q11" sqref="P11:Q12"/>
    </sheetView>
  </sheetViews>
  <sheetFormatPr defaultColWidth="9.140625" defaultRowHeight="12.75"/>
  <cols>
    <col min="1" max="1" width="5.28125" style="1" customWidth="1"/>
    <col min="2" max="2" width="8.421875" style="1" customWidth="1"/>
    <col min="3" max="3" width="25.421875" style="1" customWidth="1"/>
    <col min="4" max="4" width="7.140625" style="0" customWidth="1"/>
    <col min="5" max="5" width="5.421875" style="1" customWidth="1"/>
    <col min="6" max="6" width="22.28125" style="1" customWidth="1"/>
    <col min="7" max="7" width="11.00390625" style="0" customWidth="1"/>
    <col min="8" max="8" width="8.140625" style="3" hidden="1" customWidth="1"/>
    <col min="9" max="9" width="8.28125" style="3" hidden="1" customWidth="1"/>
    <col min="10" max="12" width="11.8515625" style="2" customWidth="1"/>
    <col min="13" max="13" width="10.8515625" style="1" customWidth="1"/>
    <col min="14" max="14" width="6.57421875" style="1" customWidth="1"/>
    <col min="15" max="15" width="7.421875" style="1" customWidth="1"/>
  </cols>
  <sheetData>
    <row r="1" spans="1:14" ht="15.75">
      <c r="A1" s="115"/>
      <c r="B1" s="115"/>
      <c r="C1" s="115"/>
      <c r="D1" s="114"/>
      <c r="E1" s="115"/>
      <c r="F1" s="115"/>
      <c r="G1" s="120" t="s">
        <v>411</v>
      </c>
      <c r="H1" s="119"/>
      <c r="I1" s="119"/>
      <c r="J1" s="115"/>
      <c r="K1" s="115"/>
      <c r="L1" s="115"/>
      <c r="M1" s="115"/>
      <c r="N1" s="115"/>
    </row>
    <row r="2" spans="1:14" ht="15.75">
      <c r="A2" s="115"/>
      <c r="B2" s="115"/>
      <c r="C2" s="176" t="s">
        <v>425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.75">
      <c r="A3" s="115"/>
      <c r="B3" s="115"/>
      <c r="C3" s="175" t="s">
        <v>41</v>
      </c>
      <c r="D3" s="175"/>
      <c r="E3" s="115"/>
      <c r="F3" s="115"/>
      <c r="G3" s="114"/>
      <c r="H3" s="119"/>
      <c r="I3" s="119"/>
      <c r="J3" s="115"/>
      <c r="K3" s="115"/>
      <c r="L3" s="176" t="s">
        <v>450</v>
      </c>
      <c r="M3" s="176"/>
      <c r="N3" s="115"/>
    </row>
    <row r="4" spans="1:14" ht="15.75">
      <c r="A4" s="115"/>
      <c r="B4" s="115"/>
      <c r="C4" s="115"/>
      <c r="D4" s="114"/>
      <c r="E4" s="176" t="s">
        <v>412</v>
      </c>
      <c r="F4" s="176"/>
      <c r="G4" s="176"/>
      <c r="H4" s="176"/>
      <c r="I4" s="176"/>
      <c r="J4" s="176"/>
      <c r="K4" s="115"/>
      <c r="L4" s="115"/>
      <c r="M4" s="115"/>
      <c r="N4" s="115"/>
    </row>
    <row r="5" spans="1:14" ht="15.75">
      <c r="A5" s="115"/>
      <c r="B5" s="115"/>
      <c r="C5" s="175" t="s">
        <v>462</v>
      </c>
      <c r="D5" s="175"/>
      <c r="E5" s="115"/>
      <c r="F5" s="176" t="s">
        <v>421</v>
      </c>
      <c r="G5" s="176"/>
      <c r="H5" s="119"/>
      <c r="I5" s="119"/>
      <c r="J5" s="115"/>
      <c r="K5" s="115"/>
      <c r="L5" s="115" t="s">
        <v>435</v>
      </c>
      <c r="M5" s="115" t="s">
        <v>426</v>
      </c>
      <c r="N5" s="115"/>
    </row>
    <row r="6" spans="1:14" ht="15.75">
      <c r="A6" s="115"/>
      <c r="B6" s="115"/>
      <c r="C6" s="114" t="s">
        <v>406</v>
      </c>
      <c r="E6" s="115"/>
      <c r="F6" s="115"/>
      <c r="G6" s="114"/>
      <c r="H6" s="119"/>
      <c r="I6" s="119"/>
      <c r="J6" s="175" t="s">
        <v>407</v>
      </c>
      <c r="K6" s="175"/>
      <c r="L6" s="175"/>
      <c r="M6" s="175"/>
      <c r="N6" s="115"/>
    </row>
    <row r="7" spans="1:14" ht="15.75">
      <c r="A7" s="115"/>
      <c r="B7" s="175" t="s">
        <v>409</v>
      </c>
      <c r="C7" s="175"/>
      <c r="D7" s="175"/>
      <c r="E7" s="175" t="s">
        <v>416</v>
      </c>
      <c r="F7" s="175"/>
      <c r="G7" s="175"/>
      <c r="H7" s="119"/>
      <c r="I7" s="119"/>
      <c r="J7" s="121"/>
      <c r="K7" s="121"/>
      <c r="L7" s="121"/>
      <c r="M7" s="121"/>
      <c r="N7" s="115"/>
    </row>
    <row r="8" spans="1:14" ht="15.75">
      <c r="A8" s="115"/>
      <c r="B8" s="175" t="s">
        <v>449</v>
      </c>
      <c r="C8" s="175"/>
      <c r="D8" s="175"/>
      <c r="E8" s="175"/>
      <c r="F8" s="175"/>
      <c r="G8" s="175"/>
      <c r="H8" s="119"/>
      <c r="I8" s="119" t="s">
        <v>405</v>
      </c>
      <c r="J8" s="121" t="s">
        <v>418</v>
      </c>
      <c r="K8" s="121"/>
      <c r="L8" s="121">
        <v>488</v>
      </c>
      <c r="M8" s="121"/>
      <c r="N8" s="115"/>
    </row>
    <row r="9" spans="1:14" ht="15.75">
      <c r="A9" s="115"/>
      <c r="B9" s="175" t="s">
        <v>52</v>
      </c>
      <c r="C9" s="175"/>
      <c r="D9" s="175"/>
      <c r="E9" s="175" t="s">
        <v>496</v>
      </c>
      <c r="F9" s="175"/>
      <c r="G9" s="175"/>
      <c r="H9" s="135"/>
      <c r="I9" s="135"/>
      <c r="J9" s="121" t="s">
        <v>419</v>
      </c>
      <c r="K9" s="121"/>
      <c r="L9" s="121">
        <v>184</v>
      </c>
      <c r="M9" s="121"/>
      <c r="N9" s="115"/>
    </row>
    <row r="10" spans="1:14" ht="15.75">
      <c r="A10" s="115"/>
      <c r="B10" s="177" t="s">
        <v>448</v>
      </c>
      <c r="C10" s="177"/>
      <c r="D10" s="177"/>
      <c r="E10" s="175" t="s">
        <v>415</v>
      </c>
      <c r="F10" s="175"/>
      <c r="G10" s="114"/>
      <c r="H10" s="135"/>
      <c r="I10" s="135"/>
      <c r="J10" s="121" t="s">
        <v>420</v>
      </c>
      <c r="K10" s="121"/>
      <c r="L10" s="121">
        <v>304</v>
      </c>
      <c r="M10" s="121"/>
      <c r="N10" s="115"/>
    </row>
    <row r="11" spans="1:14" ht="15.75">
      <c r="A11" s="115"/>
      <c r="B11" s="115"/>
      <c r="C11" s="115"/>
      <c r="D11" s="114"/>
      <c r="E11" s="115"/>
      <c r="F11" s="175" t="s">
        <v>408</v>
      </c>
      <c r="G11" s="175"/>
      <c r="H11" s="119"/>
      <c r="I11" s="119"/>
      <c r="J11" s="115"/>
      <c r="K11" s="115"/>
      <c r="L11" s="115" t="s">
        <v>422</v>
      </c>
      <c r="M11" s="115"/>
      <c r="N11" s="115"/>
    </row>
    <row r="12" spans="1:14" ht="15.75">
      <c r="A12" s="115"/>
      <c r="B12" s="175" t="s">
        <v>64</v>
      </c>
      <c r="C12" s="175"/>
      <c r="D12" s="175"/>
      <c r="E12" s="115" t="s">
        <v>423</v>
      </c>
      <c r="F12" s="115"/>
      <c r="G12" s="114"/>
      <c r="H12" s="119"/>
      <c r="I12" s="119"/>
      <c r="J12" s="175" t="s">
        <v>64</v>
      </c>
      <c r="K12" s="175"/>
      <c r="L12" s="115" t="s">
        <v>424</v>
      </c>
      <c r="M12" s="115"/>
      <c r="N12" s="115"/>
    </row>
    <row r="13" spans="1:14" ht="15.75">
      <c r="A13" s="115"/>
      <c r="B13" s="175" t="s">
        <v>65</v>
      </c>
      <c r="C13" s="175"/>
      <c r="D13" s="175"/>
      <c r="E13" s="115" t="s">
        <v>439</v>
      </c>
      <c r="F13" s="175"/>
      <c r="G13" s="175"/>
      <c r="H13" s="119"/>
      <c r="I13" s="119"/>
      <c r="J13" s="175" t="s">
        <v>65</v>
      </c>
      <c r="K13" s="175"/>
      <c r="L13" s="115" t="s">
        <v>439</v>
      </c>
      <c r="M13" s="115"/>
      <c r="N13" s="115"/>
    </row>
    <row r="14" spans="1:14" ht="15.75">
      <c r="A14" s="115"/>
      <c r="B14" s="175" t="s">
        <v>57</v>
      </c>
      <c r="C14" s="175"/>
      <c r="D14" s="175"/>
      <c r="E14" s="175" t="s">
        <v>436</v>
      </c>
      <c r="F14" s="175"/>
      <c r="G14" s="175"/>
      <c r="H14" s="119"/>
      <c r="I14" s="119"/>
      <c r="J14" s="175" t="s">
        <v>57</v>
      </c>
      <c r="K14" s="175"/>
      <c r="L14" s="175" t="s">
        <v>437</v>
      </c>
      <c r="M14" s="175"/>
      <c r="N14" s="115"/>
    </row>
    <row r="15" spans="1:14" ht="15.75">
      <c r="A15" s="115"/>
      <c r="B15" s="175" t="s">
        <v>42</v>
      </c>
      <c r="C15" s="175"/>
      <c r="D15" s="175"/>
      <c r="E15" s="121" t="s">
        <v>43</v>
      </c>
      <c r="F15" s="175" t="s">
        <v>498</v>
      </c>
      <c r="G15" s="175"/>
      <c r="H15" s="119"/>
      <c r="I15" s="119"/>
      <c r="J15" s="175" t="s">
        <v>42</v>
      </c>
      <c r="K15" s="175"/>
      <c r="L15" s="177" t="s">
        <v>499</v>
      </c>
      <c r="M15" s="177"/>
      <c r="N15" s="115"/>
    </row>
    <row r="16" spans="1:14" ht="15.75">
      <c r="A16" s="115"/>
      <c r="B16" s="115"/>
      <c r="C16" s="115"/>
      <c r="D16" s="114"/>
      <c r="E16" s="121" t="s">
        <v>44</v>
      </c>
      <c r="F16" s="175" t="s">
        <v>440</v>
      </c>
      <c r="G16" s="175"/>
      <c r="H16" s="119"/>
      <c r="I16" s="119"/>
      <c r="J16" s="115"/>
      <c r="K16" s="115"/>
      <c r="L16" s="177" t="s">
        <v>442</v>
      </c>
      <c r="M16" s="177"/>
      <c r="N16" s="115"/>
    </row>
    <row r="17" spans="1:14" ht="15.75">
      <c r="A17" s="115"/>
      <c r="B17" s="115"/>
      <c r="C17" s="115"/>
      <c r="D17" s="114"/>
      <c r="E17" s="121" t="s">
        <v>417</v>
      </c>
      <c r="F17" s="178" t="s">
        <v>441</v>
      </c>
      <c r="G17" s="178"/>
      <c r="H17" s="119"/>
      <c r="I17" s="119"/>
      <c r="J17" s="115"/>
      <c r="K17" s="115"/>
      <c r="L17" s="177" t="s">
        <v>443</v>
      </c>
      <c r="M17" s="177"/>
      <c r="N17" s="115"/>
    </row>
    <row r="18" spans="1:14" ht="15.75">
      <c r="A18" s="115"/>
      <c r="B18" s="115"/>
      <c r="C18" s="179" t="s">
        <v>413</v>
      </c>
      <c r="D18" s="179"/>
      <c r="E18" s="115"/>
      <c r="F18" s="115">
        <v>-11</v>
      </c>
      <c r="G18" s="114"/>
      <c r="H18" s="119"/>
      <c r="I18" s="119"/>
      <c r="J18" s="115"/>
      <c r="K18" s="115"/>
      <c r="L18" s="115"/>
      <c r="M18" s="115"/>
      <c r="N18" s="115"/>
    </row>
    <row r="19" spans="1:16" ht="15.75">
      <c r="A19" s="117" t="s">
        <v>9</v>
      </c>
      <c r="B19" s="117" t="s">
        <v>11</v>
      </c>
      <c r="C19" s="117"/>
      <c r="D19" s="117" t="s">
        <v>15</v>
      </c>
      <c r="E19" s="122" t="s">
        <v>17</v>
      </c>
      <c r="F19" s="117" t="s">
        <v>19</v>
      </c>
      <c r="G19" s="145"/>
      <c r="H19" s="123"/>
      <c r="I19" s="124"/>
      <c r="J19" s="125"/>
      <c r="K19" s="125"/>
      <c r="L19" s="152" t="s">
        <v>34</v>
      </c>
      <c r="M19" s="172" t="s">
        <v>495</v>
      </c>
      <c r="N19" s="127"/>
      <c r="O19" s="49"/>
      <c r="P19" s="90"/>
    </row>
    <row r="20" spans="1:16" ht="15.75">
      <c r="A20" s="126" t="s">
        <v>10</v>
      </c>
      <c r="B20" s="126" t="s">
        <v>12</v>
      </c>
      <c r="C20" s="126"/>
      <c r="D20" s="126" t="s">
        <v>16</v>
      </c>
      <c r="E20" s="127" t="s">
        <v>18</v>
      </c>
      <c r="F20" s="126" t="s">
        <v>20</v>
      </c>
      <c r="G20" s="130" t="s">
        <v>408</v>
      </c>
      <c r="H20" s="128"/>
      <c r="I20" s="129"/>
      <c r="J20" s="130" t="s">
        <v>422</v>
      </c>
      <c r="K20" s="130" t="s">
        <v>5</v>
      </c>
      <c r="L20" s="153" t="s">
        <v>35</v>
      </c>
      <c r="M20" s="173"/>
      <c r="N20" s="127"/>
      <c r="O20" s="49"/>
      <c r="P20" s="90"/>
    </row>
    <row r="21" spans="1:16" ht="15.75">
      <c r="A21" s="131"/>
      <c r="B21" s="131"/>
      <c r="C21" s="131"/>
      <c r="D21" s="149"/>
      <c r="E21" s="150"/>
      <c r="F21" s="131" t="s">
        <v>21</v>
      </c>
      <c r="G21" s="146"/>
      <c r="H21" s="128"/>
      <c r="I21" s="132"/>
      <c r="J21" s="133"/>
      <c r="K21" s="133"/>
      <c r="L21" s="154"/>
      <c r="M21" s="174"/>
      <c r="N21" s="127"/>
      <c r="O21" s="35"/>
      <c r="P21" s="90"/>
    </row>
    <row r="22" spans="1:16" ht="15.75">
      <c r="A22" s="84">
        <v>1</v>
      </c>
      <c r="B22" s="84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134"/>
      <c r="I22" s="134"/>
      <c r="J22" s="84">
        <v>8</v>
      </c>
      <c r="K22" s="84">
        <v>9</v>
      </c>
      <c r="L22" s="155">
        <v>10</v>
      </c>
      <c r="M22" s="84"/>
      <c r="N22" s="127"/>
      <c r="O22" s="21"/>
      <c r="P22" s="90"/>
    </row>
    <row r="23" spans="1:16" ht="15.75">
      <c r="A23" s="84">
        <v>1</v>
      </c>
      <c r="B23" s="84">
        <v>6</v>
      </c>
      <c r="C23" s="148" t="s">
        <v>430</v>
      </c>
      <c r="D23" s="151">
        <v>2004</v>
      </c>
      <c r="E23" s="139" t="s">
        <v>444</v>
      </c>
      <c r="F23" s="161" t="s">
        <v>410</v>
      </c>
      <c r="G23" s="139">
        <v>51.65</v>
      </c>
      <c r="H23" s="140"/>
      <c r="I23" s="140"/>
      <c r="J23" s="141">
        <v>49.87</v>
      </c>
      <c r="K23" s="141">
        <f aca="true" t="shared" si="0" ref="K23:K47">G23+J23</f>
        <v>101.52</v>
      </c>
      <c r="L23" s="156" t="s">
        <v>444</v>
      </c>
      <c r="M23" s="139">
        <v>100</v>
      </c>
      <c r="N23" s="127"/>
      <c r="O23" s="21"/>
      <c r="P23" s="90"/>
    </row>
    <row r="24" spans="1:16" ht="15.75">
      <c r="A24" s="84">
        <v>2</v>
      </c>
      <c r="B24" s="84">
        <v>7</v>
      </c>
      <c r="C24" s="148" t="s">
        <v>431</v>
      </c>
      <c r="D24" s="151">
        <v>2004</v>
      </c>
      <c r="E24" s="142" t="s">
        <v>445</v>
      </c>
      <c r="F24" s="161" t="s">
        <v>484</v>
      </c>
      <c r="G24" s="139">
        <v>53.42</v>
      </c>
      <c r="H24" s="140"/>
      <c r="I24" s="140"/>
      <c r="J24" s="141">
        <v>51.24</v>
      </c>
      <c r="K24" s="141">
        <f t="shared" si="0"/>
        <v>104.66</v>
      </c>
      <c r="L24" s="156" t="s">
        <v>444</v>
      </c>
      <c r="M24" s="139">
        <v>80</v>
      </c>
      <c r="N24" s="127"/>
      <c r="O24" s="21"/>
      <c r="P24" s="90"/>
    </row>
    <row r="25" spans="1:16" ht="15.75">
      <c r="A25" s="84">
        <v>3</v>
      </c>
      <c r="B25" s="84">
        <v>22</v>
      </c>
      <c r="C25" s="164" t="s">
        <v>485</v>
      </c>
      <c r="D25" s="139">
        <v>2004</v>
      </c>
      <c r="E25" s="166">
        <v>1</v>
      </c>
      <c r="F25" s="164" t="s">
        <v>486</v>
      </c>
      <c r="G25" s="139">
        <v>53.84</v>
      </c>
      <c r="H25" s="140"/>
      <c r="I25" s="140"/>
      <c r="J25" s="141">
        <v>51.67</v>
      </c>
      <c r="K25" s="141">
        <f t="shared" si="0"/>
        <v>105.51</v>
      </c>
      <c r="L25" s="156" t="s">
        <v>444</v>
      </c>
      <c r="M25" s="139">
        <v>60</v>
      </c>
      <c r="N25" s="127"/>
      <c r="O25" s="21"/>
      <c r="P25" s="90"/>
    </row>
    <row r="26" spans="1:16" ht="15.75">
      <c r="A26" s="84">
        <v>4</v>
      </c>
      <c r="B26" s="84">
        <v>20</v>
      </c>
      <c r="C26" s="87" t="s">
        <v>481</v>
      </c>
      <c r="D26" s="139">
        <v>2005</v>
      </c>
      <c r="E26" s="139"/>
      <c r="F26" s="161" t="s">
        <v>477</v>
      </c>
      <c r="G26" s="139">
        <v>54.97</v>
      </c>
      <c r="H26" s="143"/>
      <c r="I26" s="143"/>
      <c r="J26" s="141">
        <v>51.78</v>
      </c>
      <c r="K26" s="141">
        <f t="shared" si="0"/>
        <v>106.75</v>
      </c>
      <c r="L26" s="156" t="s">
        <v>445</v>
      </c>
      <c r="M26" s="139">
        <v>50</v>
      </c>
      <c r="N26" s="127"/>
      <c r="O26" s="21"/>
      <c r="P26" s="90"/>
    </row>
    <row r="27" spans="1:16" ht="15.75">
      <c r="A27" s="84">
        <v>5</v>
      </c>
      <c r="B27" s="84">
        <v>8</v>
      </c>
      <c r="C27" s="87" t="s">
        <v>438</v>
      </c>
      <c r="D27" s="139">
        <v>2004</v>
      </c>
      <c r="E27" s="142"/>
      <c r="F27" s="161" t="s">
        <v>477</v>
      </c>
      <c r="G27" s="139">
        <v>54.77</v>
      </c>
      <c r="H27" s="140"/>
      <c r="I27" s="140"/>
      <c r="J27" s="141">
        <v>52.13</v>
      </c>
      <c r="K27" s="141">
        <f t="shared" si="0"/>
        <v>106.9</v>
      </c>
      <c r="L27" s="156" t="s">
        <v>445</v>
      </c>
      <c r="M27" s="139">
        <v>45</v>
      </c>
      <c r="N27" s="127"/>
      <c r="O27" s="21"/>
      <c r="P27" s="90"/>
    </row>
    <row r="28" spans="1:16" ht="15.75">
      <c r="A28" s="84">
        <v>6</v>
      </c>
      <c r="B28" s="84">
        <v>2</v>
      </c>
      <c r="C28" s="87" t="s">
        <v>480</v>
      </c>
      <c r="D28" s="139">
        <v>2005</v>
      </c>
      <c r="E28" s="139"/>
      <c r="F28" s="161" t="s">
        <v>477</v>
      </c>
      <c r="G28" s="139">
        <v>54.98</v>
      </c>
      <c r="H28" s="140"/>
      <c r="I28" s="140"/>
      <c r="J28" s="141">
        <v>52.92</v>
      </c>
      <c r="K28" s="141">
        <f t="shared" si="0"/>
        <v>107.9</v>
      </c>
      <c r="L28" s="156" t="s">
        <v>445</v>
      </c>
      <c r="M28" s="139">
        <v>40</v>
      </c>
      <c r="N28" s="127"/>
      <c r="O28" s="21"/>
      <c r="P28" s="90"/>
    </row>
    <row r="29" spans="1:16" ht="15.75">
      <c r="A29" s="84">
        <v>7</v>
      </c>
      <c r="B29" s="84">
        <v>4</v>
      </c>
      <c r="C29" s="147" t="s">
        <v>470</v>
      </c>
      <c r="D29" s="139">
        <v>2004</v>
      </c>
      <c r="E29" s="139">
        <v>1</v>
      </c>
      <c r="F29" s="161" t="s">
        <v>293</v>
      </c>
      <c r="G29" s="139">
        <v>55.45</v>
      </c>
      <c r="H29" s="140"/>
      <c r="I29" s="140"/>
      <c r="J29" s="141">
        <v>52.56</v>
      </c>
      <c r="K29" s="141">
        <f t="shared" si="0"/>
        <v>108.01</v>
      </c>
      <c r="L29" s="156" t="s">
        <v>445</v>
      </c>
      <c r="M29" s="139">
        <v>36</v>
      </c>
      <c r="N29" s="127"/>
      <c r="O29" s="21"/>
      <c r="P29" s="90"/>
    </row>
    <row r="30" spans="1:16" ht="15.75">
      <c r="A30" s="84">
        <v>8</v>
      </c>
      <c r="B30" s="84">
        <v>1</v>
      </c>
      <c r="C30" s="147" t="s">
        <v>434</v>
      </c>
      <c r="D30" s="139">
        <v>2004</v>
      </c>
      <c r="E30" s="142" t="s">
        <v>428</v>
      </c>
      <c r="F30" s="161" t="s">
        <v>199</v>
      </c>
      <c r="G30" s="139">
        <v>55.59</v>
      </c>
      <c r="H30" s="140"/>
      <c r="I30" s="140"/>
      <c r="J30" s="141">
        <v>52.63</v>
      </c>
      <c r="K30" s="141">
        <f t="shared" si="0"/>
        <v>108.22</v>
      </c>
      <c r="L30" s="156" t="s">
        <v>445</v>
      </c>
      <c r="M30" s="139">
        <v>32</v>
      </c>
      <c r="N30" s="127"/>
      <c r="O30" s="21"/>
      <c r="P30" s="90"/>
    </row>
    <row r="31" spans="1:16" ht="15.75">
      <c r="A31" s="84">
        <v>9</v>
      </c>
      <c r="B31" s="84">
        <v>18</v>
      </c>
      <c r="C31" s="147" t="s">
        <v>473</v>
      </c>
      <c r="D31" s="139">
        <v>2004</v>
      </c>
      <c r="E31" s="139">
        <v>1</v>
      </c>
      <c r="F31" s="161" t="s">
        <v>293</v>
      </c>
      <c r="G31" s="139">
        <v>55.25</v>
      </c>
      <c r="H31" s="140"/>
      <c r="I31" s="140"/>
      <c r="J31" s="141">
        <v>53.39</v>
      </c>
      <c r="K31" s="141">
        <f t="shared" si="0"/>
        <v>108.64</v>
      </c>
      <c r="L31" s="156" t="s">
        <v>445</v>
      </c>
      <c r="M31" s="139">
        <v>29</v>
      </c>
      <c r="N31" s="127"/>
      <c r="O31" s="21"/>
      <c r="P31" s="90"/>
    </row>
    <row r="32" spans="1:16" ht="15.75">
      <c r="A32" s="84">
        <v>10</v>
      </c>
      <c r="B32" s="84">
        <v>11</v>
      </c>
      <c r="C32" s="147" t="s">
        <v>468</v>
      </c>
      <c r="D32" s="139">
        <v>2005</v>
      </c>
      <c r="E32" s="142" t="s">
        <v>428</v>
      </c>
      <c r="F32" s="161" t="s">
        <v>410</v>
      </c>
      <c r="G32" s="139">
        <v>56.14</v>
      </c>
      <c r="H32" s="140"/>
      <c r="I32" s="140"/>
      <c r="J32" s="141">
        <v>53.09</v>
      </c>
      <c r="K32" s="141">
        <f t="shared" si="0"/>
        <v>109.23</v>
      </c>
      <c r="L32" s="156" t="s">
        <v>445</v>
      </c>
      <c r="M32" s="139">
        <v>26</v>
      </c>
      <c r="N32" s="127"/>
      <c r="O32" s="21"/>
      <c r="P32" s="90"/>
    </row>
    <row r="33" spans="1:16" ht="15.75">
      <c r="A33" s="84">
        <v>11</v>
      </c>
      <c r="B33" s="84">
        <v>26</v>
      </c>
      <c r="C33" s="148" t="s">
        <v>482</v>
      </c>
      <c r="D33" s="151">
        <v>2004</v>
      </c>
      <c r="E33" s="139" t="s">
        <v>445</v>
      </c>
      <c r="F33" s="161" t="s">
        <v>477</v>
      </c>
      <c r="G33" s="139">
        <v>56.59</v>
      </c>
      <c r="H33" s="140"/>
      <c r="I33" s="140"/>
      <c r="J33" s="141">
        <v>54.19</v>
      </c>
      <c r="K33" s="141">
        <f t="shared" si="0"/>
        <v>110.78</v>
      </c>
      <c r="L33" s="156" t="s">
        <v>445</v>
      </c>
      <c r="M33" s="139">
        <v>24</v>
      </c>
      <c r="N33" s="127"/>
      <c r="O33" s="21"/>
      <c r="P33" s="90"/>
    </row>
    <row r="34" spans="1:16" ht="15.75">
      <c r="A34" s="84">
        <v>12</v>
      </c>
      <c r="B34" s="84">
        <v>5</v>
      </c>
      <c r="C34" s="147" t="s">
        <v>460</v>
      </c>
      <c r="D34" s="139">
        <v>2005</v>
      </c>
      <c r="E34" s="139" t="s">
        <v>428</v>
      </c>
      <c r="F34" s="161" t="s">
        <v>84</v>
      </c>
      <c r="G34" s="139">
        <v>55.73</v>
      </c>
      <c r="H34" s="140"/>
      <c r="I34" s="140"/>
      <c r="J34" s="141">
        <v>55.08</v>
      </c>
      <c r="K34" s="141">
        <f t="shared" si="0"/>
        <v>110.81</v>
      </c>
      <c r="L34" s="156" t="s">
        <v>445</v>
      </c>
      <c r="M34" s="139">
        <v>22</v>
      </c>
      <c r="N34" s="127"/>
      <c r="O34" s="21"/>
      <c r="P34" s="90"/>
    </row>
    <row r="35" spans="1:16" ht="15.75">
      <c r="A35" s="84">
        <v>13</v>
      </c>
      <c r="B35" s="84">
        <v>14</v>
      </c>
      <c r="C35" s="148" t="s">
        <v>472</v>
      </c>
      <c r="D35" s="151">
        <v>2005</v>
      </c>
      <c r="E35" s="139" t="s">
        <v>428</v>
      </c>
      <c r="F35" s="161" t="s">
        <v>458</v>
      </c>
      <c r="G35" s="139">
        <v>56.6</v>
      </c>
      <c r="H35" s="140"/>
      <c r="I35" s="140"/>
      <c r="J35" s="141">
        <v>54.41</v>
      </c>
      <c r="K35" s="141">
        <f t="shared" si="0"/>
        <v>111.00999999999999</v>
      </c>
      <c r="L35" s="156" t="s">
        <v>445</v>
      </c>
      <c r="M35" s="139">
        <v>20</v>
      </c>
      <c r="N35" s="127"/>
      <c r="O35" s="21"/>
      <c r="P35" s="90"/>
    </row>
    <row r="36" spans="1:16" ht="15.75">
      <c r="A36" s="84">
        <v>14</v>
      </c>
      <c r="B36" s="84">
        <v>25</v>
      </c>
      <c r="C36" s="87" t="s">
        <v>432</v>
      </c>
      <c r="D36" s="139">
        <v>2004</v>
      </c>
      <c r="E36" s="139"/>
      <c r="F36" s="161" t="s">
        <v>477</v>
      </c>
      <c r="G36" s="139">
        <v>56.93</v>
      </c>
      <c r="H36" s="144"/>
      <c r="I36" s="144"/>
      <c r="J36" s="139">
        <v>54.4</v>
      </c>
      <c r="K36" s="141">
        <f t="shared" si="0"/>
        <v>111.33</v>
      </c>
      <c r="L36" s="156" t="s">
        <v>445</v>
      </c>
      <c r="M36" s="139">
        <v>18</v>
      </c>
      <c r="N36" s="127"/>
      <c r="O36" s="49"/>
      <c r="P36" s="90"/>
    </row>
    <row r="37" spans="1:16" ht="15.75">
      <c r="A37" s="84">
        <v>15</v>
      </c>
      <c r="B37" s="84">
        <v>21</v>
      </c>
      <c r="C37" s="87" t="s">
        <v>483</v>
      </c>
      <c r="D37" s="139">
        <v>2005</v>
      </c>
      <c r="E37" s="139"/>
      <c r="F37" s="161" t="s">
        <v>477</v>
      </c>
      <c r="G37" s="139">
        <v>58.29</v>
      </c>
      <c r="H37" s="140"/>
      <c r="I37" s="140"/>
      <c r="J37" s="141">
        <v>55.26</v>
      </c>
      <c r="K37" s="141">
        <f t="shared" si="0"/>
        <v>113.55</v>
      </c>
      <c r="L37" s="156" t="s">
        <v>445</v>
      </c>
      <c r="M37" s="139">
        <v>16</v>
      </c>
      <c r="N37" s="127"/>
      <c r="O37" s="49"/>
      <c r="P37" s="90"/>
    </row>
    <row r="38" spans="1:16" ht="15.75">
      <c r="A38" s="84">
        <v>16</v>
      </c>
      <c r="B38" s="84">
        <v>3</v>
      </c>
      <c r="C38" s="147" t="s">
        <v>457</v>
      </c>
      <c r="D38" s="139">
        <v>2004</v>
      </c>
      <c r="E38" s="139" t="s">
        <v>428</v>
      </c>
      <c r="F38" s="161" t="s">
        <v>458</v>
      </c>
      <c r="G38" s="139">
        <v>58.53</v>
      </c>
      <c r="H38" s="140"/>
      <c r="I38" s="140"/>
      <c r="J38" s="141">
        <v>55.53</v>
      </c>
      <c r="K38" s="141">
        <f t="shared" si="0"/>
        <v>114.06</v>
      </c>
      <c r="L38" s="156" t="s">
        <v>445</v>
      </c>
      <c r="M38" s="139">
        <v>15</v>
      </c>
      <c r="N38" s="127"/>
      <c r="O38" s="49"/>
      <c r="P38" s="90"/>
    </row>
    <row r="39" spans="1:16" ht="15.75">
      <c r="A39" s="84">
        <v>17</v>
      </c>
      <c r="B39" s="84">
        <v>35</v>
      </c>
      <c r="C39" s="147" t="s">
        <v>451</v>
      </c>
      <c r="D39" s="139">
        <v>2004</v>
      </c>
      <c r="E39" s="139" t="s">
        <v>428</v>
      </c>
      <c r="F39" s="161" t="s">
        <v>433</v>
      </c>
      <c r="G39" s="139">
        <v>58.76</v>
      </c>
      <c r="H39" s="140"/>
      <c r="I39" s="140"/>
      <c r="J39" s="141">
        <v>56.48</v>
      </c>
      <c r="K39" s="141">
        <f t="shared" si="0"/>
        <v>115.24</v>
      </c>
      <c r="L39" s="156" t="s">
        <v>445</v>
      </c>
      <c r="M39" s="139">
        <v>14</v>
      </c>
      <c r="N39" s="127"/>
      <c r="O39" s="49"/>
      <c r="P39" s="90"/>
    </row>
    <row r="40" spans="1:16" ht="15.75">
      <c r="A40" s="84">
        <v>18</v>
      </c>
      <c r="B40" s="84">
        <v>9</v>
      </c>
      <c r="C40" s="159" t="s">
        <v>471</v>
      </c>
      <c r="D40" s="158">
        <v>2005</v>
      </c>
      <c r="E40" s="139" t="s">
        <v>428</v>
      </c>
      <c r="F40" s="161" t="s">
        <v>84</v>
      </c>
      <c r="G40" s="139">
        <v>59.18</v>
      </c>
      <c r="H40" s="140"/>
      <c r="I40" s="140"/>
      <c r="J40" s="141">
        <v>57.98</v>
      </c>
      <c r="K40" s="141">
        <f t="shared" si="0"/>
        <v>117.16</v>
      </c>
      <c r="L40" s="156" t="s">
        <v>445</v>
      </c>
      <c r="M40" s="139">
        <v>13</v>
      </c>
      <c r="N40" s="127"/>
      <c r="O40" s="49"/>
      <c r="P40" s="90"/>
    </row>
    <row r="41" spans="1:16" ht="15.75">
      <c r="A41" s="84">
        <v>19</v>
      </c>
      <c r="B41" s="84">
        <v>16</v>
      </c>
      <c r="C41" s="147" t="s">
        <v>459</v>
      </c>
      <c r="D41" s="139">
        <v>2005</v>
      </c>
      <c r="E41" s="142" t="s">
        <v>428</v>
      </c>
      <c r="F41" s="161" t="s">
        <v>84</v>
      </c>
      <c r="G41" s="139">
        <v>60.07</v>
      </c>
      <c r="H41" s="140"/>
      <c r="I41" s="140"/>
      <c r="J41" s="141">
        <v>58.41</v>
      </c>
      <c r="K41" s="141">
        <f t="shared" si="0"/>
        <v>118.47999999999999</v>
      </c>
      <c r="L41" s="156" t="s">
        <v>445</v>
      </c>
      <c r="M41" s="139">
        <v>12</v>
      </c>
      <c r="N41" s="127"/>
      <c r="O41" s="49"/>
      <c r="P41" s="90"/>
    </row>
    <row r="42" spans="1:16" ht="15.75">
      <c r="A42" s="84">
        <v>20</v>
      </c>
      <c r="B42" s="84">
        <v>36</v>
      </c>
      <c r="C42" s="147" t="s">
        <v>463</v>
      </c>
      <c r="D42" s="139">
        <v>2004</v>
      </c>
      <c r="E42" s="142" t="s">
        <v>428</v>
      </c>
      <c r="F42" s="161" t="s">
        <v>477</v>
      </c>
      <c r="G42" s="139">
        <v>59.83</v>
      </c>
      <c r="H42" s="140"/>
      <c r="I42" s="140"/>
      <c r="J42" s="141">
        <v>58.79</v>
      </c>
      <c r="K42" s="141">
        <f t="shared" si="0"/>
        <v>118.62</v>
      </c>
      <c r="L42" s="156" t="s">
        <v>445</v>
      </c>
      <c r="M42" s="139">
        <v>11</v>
      </c>
      <c r="N42" s="127"/>
      <c r="O42" s="49"/>
      <c r="P42" s="90"/>
    </row>
    <row r="43" spans="1:16" ht="15.75">
      <c r="A43" s="84">
        <v>21</v>
      </c>
      <c r="B43" s="84">
        <v>27</v>
      </c>
      <c r="C43" s="147" t="s">
        <v>454</v>
      </c>
      <c r="D43" s="139">
        <v>2005</v>
      </c>
      <c r="E43" s="142" t="s">
        <v>453</v>
      </c>
      <c r="F43" s="161" t="s">
        <v>477</v>
      </c>
      <c r="G43" s="139">
        <v>62.95</v>
      </c>
      <c r="H43" s="140"/>
      <c r="I43" s="140"/>
      <c r="J43" s="141">
        <v>59.62</v>
      </c>
      <c r="K43" s="141">
        <f t="shared" si="0"/>
        <v>122.57</v>
      </c>
      <c r="L43" s="156" t="s">
        <v>489</v>
      </c>
      <c r="M43" s="139">
        <v>10</v>
      </c>
      <c r="N43" s="127"/>
      <c r="O43" s="49"/>
      <c r="P43" s="90"/>
    </row>
    <row r="44" spans="1:16" ht="15.75">
      <c r="A44" s="84">
        <v>22</v>
      </c>
      <c r="B44" s="84">
        <v>33</v>
      </c>
      <c r="C44" s="165" t="s">
        <v>488</v>
      </c>
      <c r="D44" s="162">
        <v>2005</v>
      </c>
      <c r="E44" s="157" t="s">
        <v>453</v>
      </c>
      <c r="F44" s="161" t="s">
        <v>433</v>
      </c>
      <c r="G44" s="139">
        <v>61.81</v>
      </c>
      <c r="H44" s="140"/>
      <c r="I44" s="140"/>
      <c r="J44" s="141">
        <v>61.5</v>
      </c>
      <c r="K44" s="141">
        <f t="shared" si="0"/>
        <v>123.31</v>
      </c>
      <c r="L44" s="156" t="s">
        <v>489</v>
      </c>
      <c r="M44" s="139">
        <v>9</v>
      </c>
      <c r="N44" s="127"/>
      <c r="O44" s="49"/>
      <c r="P44" s="90"/>
    </row>
    <row r="45" spans="1:16" ht="15.75">
      <c r="A45" s="84">
        <v>23</v>
      </c>
      <c r="B45" s="84">
        <v>37</v>
      </c>
      <c r="C45" s="147" t="s">
        <v>464</v>
      </c>
      <c r="D45" s="139">
        <v>2004</v>
      </c>
      <c r="E45" s="139" t="s">
        <v>428</v>
      </c>
      <c r="F45" s="161" t="s">
        <v>433</v>
      </c>
      <c r="G45" s="84">
        <v>62.38</v>
      </c>
      <c r="H45" s="140"/>
      <c r="I45" s="140"/>
      <c r="J45" s="141">
        <v>61.79</v>
      </c>
      <c r="K45" s="141">
        <f t="shared" si="0"/>
        <v>124.17</v>
      </c>
      <c r="L45" s="156" t="s">
        <v>489</v>
      </c>
      <c r="M45" s="139">
        <v>8</v>
      </c>
      <c r="N45" s="127"/>
      <c r="O45" s="49"/>
      <c r="P45" s="90"/>
    </row>
    <row r="46" spans="1:16" ht="15.75">
      <c r="A46" s="84">
        <v>24</v>
      </c>
      <c r="B46" s="84">
        <v>30</v>
      </c>
      <c r="C46" s="87" t="s">
        <v>478</v>
      </c>
      <c r="D46" s="139">
        <v>2005</v>
      </c>
      <c r="E46" s="139"/>
      <c r="F46" s="161" t="s">
        <v>477</v>
      </c>
      <c r="G46" s="139">
        <v>64.48</v>
      </c>
      <c r="H46" s="140"/>
      <c r="I46" s="140"/>
      <c r="J46" s="141">
        <v>63.75</v>
      </c>
      <c r="K46" s="141">
        <f t="shared" si="0"/>
        <v>128.23000000000002</v>
      </c>
      <c r="L46" s="169">
        <v>1</v>
      </c>
      <c r="M46" s="139">
        <v>7</v>
      </c>
      <c r="N46" s="127"/>
      <c r="O46" s="49"/>
      <c r="P46" s="90"/>
    </row>
    <row r="47" spans="1:16" ht="15.75">
      <c r="A47" s="84">
        <v>25</v>
      </c>
      <c r="B47" s="84">
        <v>23</v>
      </c>
      <c r="C47" s="147" t="s">
        <v>452</v>
      </c>
      <c r="D47" s="139">
        <v>2004</v>
      </c>
      <c r="E47" s="142" t="s">
        <v>453</v>
      </c>
      <c r="F47" s="161" t="s">
        <v>477</v>
      </c>
      <c r="G47" s="139">
        <v>69.39</v>
      </c>
      <c r="H47" s="140"/>
      <c r="I47" s="140"/>
      <c r="J47" s="141">
        <v>66.34</v>
      </c>
      <c r="K47" s="141">
        <f t="shared" si="0"/>
        <v>135.73000000000002</v>
      </c>
      <c r="L47" s="169">
        <v>2</v>
      </c>
      <c r="M47" s="139">
        <v>6</v>
      </c>
      <c r="N47" s="127"/>
      <c r="O47" s="49"/>
      <c r="P47" s="90"/>
    </row>
    <row r="48" spans="1:16" ht="15.75">
      <c r="A48" s="84"/>
      <c r="B48" s="180" t="s">
        <v>490</v>
      </c>
      <c r="C48" s="181"/>
      <c r="D48" s="181"/>
      <c r="E48" s="181"/>
      <c r="F48" s="181"/>
      <c r="G48" s="181"/>
      <c r="H48" s="181"/>
      <c r="I48" s="181"/>
      <c r="J48" s="182"/>
      <c r="K48" s="141"/>
      <c r="L48" s="167"/>
      <c r="M48" s="157"/>
      <c r="N48" s="127"/>
      <c r="O48" s="49"/>
      <c r="P48" s="90"/>
    </row>
    <row r="49" spans="1:16" ht="15.75">
      <c r="A49" s="84"/>
      <c r="B49" s="84">
        <v>10</v>
      </c>
      <c r="C49" s="147" t="s">
        <v>429</v>
      </c>
      <c r="D49" s="139">
        <v>2004</v>
      </c>
      <c r="E49" s="139" t="s">
        <v>428</v>
      </c>
      <c r="F49" s="161" t="s">
        <v>84</v>
      </c>
      <c r="G49" s="139"/>
      <c r="H49" s="168"/>
      <c r="I49" s="168"/>
      <c r="J49" s="166"/>
      <c r="K49" s="141"/>
      <c r="L49" s="167"/>
      <c r="M49" s="157"/>
      <c r="N49" s="127"/>
      <c r="O49" s="49"/>
      <c r="P49" s="90"/>
    </row>
    <row r="50" spans="1:16" ht="15.75">
      <c r="A50" s="84"/>
      <c r="B50" s="84">
        <v>13</v>
      </c>
      <c r="C50" s="147" t="s">
        <v>438</v>
      </c>
      <c r="D50" s="139">
        <v>2004</v>
      </c>
      <c r="E50" s="139" t="s">
        <v>428</v>
      </c>
      <c r="F50" s="161" t="s">
        <v>427</v>
      </c>
      <c r="G50" s="139"/>
      <c r="H50" s="168"/>
      <c r="I50" s="168"/>
      <c r="J50" s="166"/>
      <c r="K50" s="141"/>
      <c r="L50" s="167"/>
      <c r="M50" s="157"/>
      <c r="N50" s="127"/>
      <c r="O50" s="49"/>
      <c r="P50" s="90"/>
    </row>
    <row r="51" spans="1:16" ht="15.75">
      <c r="A51" s="84"/>
      <c r="B51" s="84">
        <v>28</v>
      </c>
      <c r="C51" s="87" t="s">
        <v>475</v>
      </c>
      <c r="D51" s="139">
        <v>2004</v>
      </c>
      <c r="E51" s="139"/>
      <c r="F51" s="161" t="s">
        <v>477</v>
      </c>
      <c r="G51" s="139"/>
      <c r="H51" s="168"/>
      <c r="I51" s="168"/>
      <c r="J51" s="166"/>
      <c r="K51" s="141"/>
      <c r="L51" s="167"/>
      <c r="M51" s="157"/>
      <c r="N51" s="127"/>
      <c r="O51" s="49"/>
      <c r="P51" s="90"/>
    </row>
    <row r="52" spans="1:16" ht="15.75">
      <c r="A52" s="84"/>
      <c r="B52" s="84">
        <v>29</v>
      </c>
      <c r="C52" s="87" t="s">
        <v>476</v>
      </c>
      <c r="D52" s="139">
        <v>2005</v>
      </c>
      <c r="E52" s="139"/>
      <c r="F52" s="161" t="s">
        <v>477</v>
      </c>
      <c r="G52" s="139"/>
      <c r="H52" s="168"/>
      <c r="I52" s="168"/>
      <c r="J52" s="166"/>
      <c r="K52" s="141"/>
      <c r="L52" s="167"/>
      <c r="M52" s="157"/>
      <c r="N52" s="127"/>
      <c r="O52" s="49"/>
      <c r="P52" s="90"/>
    </row>
    <row r="53" spans="1:16" ht="15.75">
      <c r="A53" s="84"/>
      <c r="B53" s="180" t="s">
        <v>491</v>
      </c>
      <c r="C53" s="181"/>
      <c r="D53" s="181"/>
      <c r="E53" s="181"/>
      <c r="F53" s="181"/>
      <c r="G53" s="181"/>
      <c r="H53" s="168"/>
      <c r="I53" s="168"/>
      <c r="J53" s="166"/>
      <c r="K53" s="141"/>
      <c r="L53" s="167"/>
      <c r="M53" s="157"/>
      <c r="N53" s="127"/>
      <c r="O53" s="49"/>
      <c r="P53" s="90"/>
    </row>
    <row r="54" spans="1:16" ht="15.75">
      <c r="A54" s="84"/>
      <c r="B54" s="84">
        <v>34</v>
      </c>
      <c r="C54" s="159" t="s">
        <v>466</v>
      </c>
      <c r="D54" s="139">
        <v>2005</v>
      </c>
      <c r="E54" s="142" t="s">
        <v>453</v>
      </c>
      <c r="F54" s="161" t="s">
        <v>467</v>
      </c>
      <c r="G54" s="139"/>
      <c r="H54" s="140"/>
      <c r="I54" s="140"/>
      <c r="J54" s="141"/>
      <c r="K54" s="141"/>
      <c r="L54" s="167"/>
      <c r="M54" s="157"/>
      <c r="N54" s="127"/>
      <c r="O54" s="49"/>
      <c r="P54" s="90"/>
    </row>
    <row r="55" spans="1:16" ht="15.75">
      <c r="A55" s="84"/>
      <c r="B55" s="84">
        <v>15</v>
      </c>
      <c r="C55" s="147" t="s">
        <v>469</v>
      </c>
      <c r="D55" s="142">
        <v>2005</v>
      </c>
      <c r="E55" s="142" t="s">
        <v>428</v>
      </c>
      <c r="F55" s="161" t="s">
        <v>410</v>
      </c>
      <c r="G55" s="139"/>
      <c r="H55" s="140"/>
      <c r="I55" s="140"/>
      <c r="J55" s="141"/>
      <c r="K55" s="141"/>
      <c r="L55" s="167"/>
      <c r="M55" s="157"/>
      <c r="N55" s="127"/>
      <c r="O55" s="49"/>
      <c r="P55" s="90"/>
    </row>
    <row r="56" spans="1:16" ht="15.75">
      <c r="A56" s="84"/>
      <c r="B56" s="84">
        <v>24</v>
      </c>
      <c r="C56" s="159" t="s">
        <v>465</v>
      </c>
      <c r="D56" s="160">
        <v>2005</v>
      </c>
      <c r="E56" s="139" t="s">
        <v>453</v>
      </c>
      <c r="F56" s="161" t="s">
        <v>477</v>
      </c>
      <c r="G56" s="139"/>
      <c r="H56" s="140"/>
      <c r="I56" s="140"/>
      <c r="J56" s="141"/>
      <c r="K56" s="141"/>
      <c r="L56" s="167"/>
      <c r="M56" s="157"/>
      <c r="N56" s="127"/>
      <c r="O56" s="49"/>
      <c r="P56" s="90"/>
    </row>
    <row r="57" spans="1:16" ht="15.75">
      <c r="A57" s="84"/>
      <c r="B57" s="180" t="s">
        <v>492</v>
      </c>
      <c r="C57" s="181"/>
      <c r="D57" s="181"/>
      <c r="E57" s="181"/>
      <c r="F57" s="181"/>
      <c r="G57" s="181"/>
      <c r="H57" s="168"/>
      <c r="I57" s="168"/>
      <c r="J57" s="166"/>
      <c r="K57" s="141"/>
      <c r="L57" s="167"/>
      <c r="M57" s="157"/>
      <c r="N57" s="127"/>
      <c r="O57" s="49"/>
      <c r="P57" s="90"/>
    </row>
    <row r="58" spans="1:16" ht="15.75">
      <c r="A58" s="84"/>
      <c r="B58" s="84">
        <v>19</v>
      </c>
      <c r="C58" s="87" t="s">
        <v>474</v>
      </c>
      <c r="D58" s="139">
        <v>2005</v>
      </c>
      <c r="E58" s="139"/>
      <c r="F58" s="161" t="s">
        <v>477</v>
      </c>
      <c r="G58" s="139"/>
      <c r="H58" s="140"/>
      <c r="I58" s="140"/>
      <c r="J58" s="141"/>
      <c r="K58" s="141"/>
      <c r="L58" s="141"/>
      <c r="M58" s="157"/>
      <c r="N58" s="127"/>
      <c r="O58" s="49"/>
      <c r="P58" s="90"/>
    </row>
    <row r="59" spans="1:16" ht="15.75">
      <c r="A59" s="84"/>
      <c r="B59" s="84">
        <v>31</v>
      </c>
      <c r="C59" s="87" t="s">
        <v>479</v>
      </c>
      <c r="D59" s="142">
        <v>2005</v>
      </c>
      <c r="E59" s="139"/>
      <c r="F59" s="161" t="s">
        <v>477</v>
      </c>
      <c r="G59" s="139"/>
      <c r="H59" s="140"/>
      <c r="I59" s="140"/>
      <c r="J59" s="141"/>
      <c r="K59" s="141"/>
      <c r="L59" s="141"/>
      <c r="M59" s="157"/>
      <c r="N59" s="127"/>
      <c r="O59" s="49"/>
      <c r="P59" s="90"/>
    </row>
    <row r="60" spans="1:16" ht="15.75">
      <c r="A60" s="84"/>
      <c r="B60" s="183" t="s">
        <v>493</v>
      </c>
      <c r="C60" s="184"/>
      <c r="D60" s="184"/>
      <c r="E60" s="184"/>
      <c r="F60" s="184"/>
      <c r="G60" s="184"/>
      <c r="H60" s="184"/>
      <c r="I60" s="184"/>
      <c r="J60" s="185"/>
      <c r="K60" s="141"/>
      <c r="L60" s="141"/>
      <c r="M60" s="157"/>
      <c r="N60" s="127"/>
      <c r="O60" s="49"/>
      <c r="P60" s="90"/>
    </row>
    <row r="61" spans="1:16" ht="15.75">
      <c r="A61" s="84"/>
      <c r="B61" s="84">
        <v>17</v>
      </c>
      <c r="C61" s="147" t="s">
        <v>461</v>
      </c>
      <c r="D61" s="139">
        <v>2004</v>
      </c>
      <c r="E61" s="139" t="s">
        <v>428</v>
      </c>
      <c r="F61" s="161" t="s">
        <v>84</v>
      </c>
      <c r="G61" s="139"/>
      <c r="H61" s="140"/>
      <c r="I61" s="140"/>
      <c r="J61" s="141"/>
      <c r="K61" s="141"/>
      <c r="L61" s="141"/>
      <c r="M61" s="157"/>
      <c r="N61" s="127"/>
      <c r="O61" s="49"/>
      <c r="P61" s="90"/>
    </row>
    <row r="62" spans="1:16" ht="15.75">
      <c r="A62" s="84"/>
      <c r="B62" s="186" t="s">
        <v>494</v>
      </c>
      <c r="C62" s="187"/>
      <c r="D62" s="187"/>
      <c r="E62" s="187"/>
      <c r="F62" s="187"/>
      <c r="G62" s="187"/>
      <c r="H62" s="187"/>
      <c r="I62" s="187"/>
      <c r="J62" s="188"/>
      <c r="K62" s="141"/>
      <c r="L62" s="141"/>
      <c r="M62" s="157"/>
      <c r="N62" s="127"/>
      <c r="O62" s="49"/>
      <c r="P62" s="90"/>
    </row>
    <row r="63" spans="1:16" ht="15.75">
      <c r="A63" s="84"/>
      <c r="B63" s="84">
        <v>12</v>
      </c>
      <c r="C63" s="147" t="s">
        <v>455</v>
      </c>
      <c r="D63" s="139">
        <v>2005</v>
      </c>
      <c r="E63" s="139">
        <v>3</v>
      </c>
      <c r="F63" s="161" t="s">
        <v>456</v>
      </c>
      <c r="G63" s="139"/>
      <c r="H63" s="140"/>
      <c r="I63" s="140"/>
      <c r="J63" s="141"/>
      <c r="K63" s="141"/>
      <c r="L63" s="141"/>
      <c r="M63" s="157"/>
      <c r="N63" s="127"/>
      <c r="O63" s="49"/>
      <c r="P63" s="90"/>
    </row>
    <row r="64" spans="1:14" ht="15.75">
      <c r="A64" s="115"/>
      <c r="B64" s="115"/>
      <c r="C64" s="175" t="s">
        <v>487</v>
      </c>
      <c r="D64" s="175"/>
      <c r="E64" s="115"/>
      <c r="F64" s="115"/>
      <c r="G64" s="114"/>
      <c r="H64" s="136"/>
      <c r="I64" s="136"/>
      <c r="J64" s="137"/>
      <c r="K64" s="121" t="s">
        <v>353</v>
      </c>
      <c r="L64" s="137"/>
      <c r="N64" s="115"/>
    </row>
    <row r="65" spans="1:14" ht="15.75">
      <c r="A65" s="115"/>
      <c r="B65" s="115"/>
      <c r="C65" s="121" t="s">
        <v>414</v>
      </c>
      <c r="D65" s="121"/>
      <c r="E65" s="121"/>
      <c r="F65" s="121"/>
      <c r="G65" s="121"/>
      <c r="H65" s="121"/>
      <c r="I65" s="121"/>
      <c r="J65" s="121"/>
      <c r="K65" s="121" t="s">
        <v>415</v>
      </c>
      <c r="L65" s="121"/>
      <c r="N65" s="115"/>
    </row>
    <row r="66" spans="1:14" ht="15.75">
      <c r="A66" s="115"/>
      <c r="B66" s="115"/>
      <c r="C66" s="115"/>
      <c r="D66" s="114"/>
      <c r="E66" s="115"/>
      <c r="F66" s="115"/>
      <c r="G66" s="114"/>
      <c r="H66" s="136"/>
      <c r="I66" s="136"/>
      <c r="J66" s="137"/>
      <c r="K66" s="137"/>
      <c r="L66" s="137"/>
      <c r="M66" s="115"/>
      <c r="N66" s="115"/>
    </row>
    <row r="67" spans="1:14" ht="15.75">
      <c r="A67" s="115"/>
      <c r="B67" s="170" t="s">
        <v>497</v>
      </c>
      <c r="C67" s="170"/>
      <c r="D67" s="163"/>
      <c r="E67" s="163"/>
      <c r="F67" s="115" t="s">
        <v>421</v>
      </c>
      <c r="G67" s="114"/>
      <c r="H67" s="136"/>
      <c r="I67" s="136"/>
      <c r="J67" s="137"/>
      <c r="K67" s="137" t="s">
        <v>446</v>
      </c>
      <c r="L67" s="137"/>
      <c r="M67" s="115"/>
      <c r="N67" s="115"/>
    </row>
    <row r="68" spans="8:13" ht="12.75">
      <c r="H68" s="46"/>
      <c r="I68" s="46"/>
      <c r="J68" s="32"/>
      <c r="K68" s="32" t="s">
        <v>447</v>
      </c>
      <c r="L68" s="32"/>
      <c r="M68" s="138"/>
    </row>
    <row r="69" spans="8:12" ht="12.75">
      <c r="H69" s="46"/>
      <c r="I69" s="46"/>
      <c r="J69" s="32"/>
      <c r="K69" s="32"/>
      <c r="L69" s="32"/>
    </row>
  </sheetData>
  <sheetProtection/>
  <mergeCells count="40">
    <mergeCell ref="B48:J48"/>
    <mergeCell ref="B53:G53"/>
    <mergeCell ref="B57:G57"/>
    <mergeCell ref="B60:J60"/>
    <mergeCell ref="B62:J62"/>
    <mergeCell ref="C3:D3"/>
    <mergeCell ref="C5:D5"/>
    <mergeCell ref="F13:G13"/>
    <mergeCell ref="E7:G7"/>
    <mergeCell ref="E10:F10"/>
    <mergeCell ref="C18:D18"/>
    <mergeCell ref="B7:D7"/>
    <mergeCell ref="B15:D15"/>
    <mergeCell ref="B14:D14"/>
    <mergeCell ref="B13:D13"/>
    <mergeCell ref="B10:D10"/>
    <mergeCell ref="B9:D9"/>
    <mergeCell ref="B8:G8"/>
    <mergeCell ref="E9:G9"/>
    <mergeCell ref="F11:G11"/>
    <mergeCell ref="B12:D12"/>
    <mergeCell ref="L16:M16"/>
    <mergeCell ref="L17:M17"/>
    <mergeCell ref="C64:D64"/>
    <mergeCell ref="E14:G14"/>
    <mergeCell ref="L15:M15"/>
    <mergeCell ref="F16:G16"/>
    <mergeCell ref="F17:G17"/>
    <mergeCell ref="J15:K15"/>
    <mergeCell ref="F15:G15"/>
    <mergeCell ref="M19:M21"/>
    <mergeCell ref="J6:M6"/>
    <mergeCell ref="C2:N2"/>
    <mergeCell ref="J12:K12"/>
    <mergeCell ref="J13:K13"/>
    <mergeCell ref="J14:K14"/>
    <mergeCell ref="L3:M3"/>
    <mergeCell ref="L14:M14"/>
    <mergeCell ref="E4:J4"/>
    <mergeCell ref="F5:G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89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90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91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93" t="s">
        <v>370</v>
      </c>
      <c r="E3" s="193"/>
      <c r="F3" s="193"/>
      <c r="G3" s="60"/>
    </row>
    <row r="4" spans="1:7" ht="12.75">
      <c r="A4" s="59"/>
      <c r="B4" s="58"/>
      <c r="C4" s="59"/>
      <c r="D4" s="193" t="s">
        <v>341</v>
      </c>
      <c r="E4" s="193"/>
      <c r="F4" s="193"/>
      <c r="G4" s="193"/>
    </row>
    <row r="5" spans="1:7" ht="12.75">
      <c r="A5" s="59" t="s">
        <v>41</v>
      </c>
      <c r="B5" s="58"/>
      <c r="C5" s="59"/>
      <c r="D5" s="59"/>
      <c r="E5" s="194" t="s">
        <v>339</v>
      </c>
      <c r="F5" s="194"/>
      <c r="G5" s="60"/>
    </row>
    <row r="6" spans="1:8" ht="12.75">
      <c r="A6" s="59" t="s">
        <v>53</v>
      </c>
      <c r="B6" s="58"/>
      <c r="C6" s="64"/>
      <c r="D6" s="192" t="s">
        <v>365</v>
      </c>
      <c r="E6" s="192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92" t="s">
        <v>355</v>
      </c>
      <c r="F13" s="192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95" t="s">
        <v>357</v>
      </c>
      <c r="E14" s="195"/>
      <c r="F14" s="195"/>
      <c r="G14" s="195"/>
      <c r="H14" s="195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2018-01-18T09:05:47Z</cp:lastPrinted>
  <dcterms:created xsi:type="dcterms:W3CDTF">1996-10-08T23:32:33Z</dcterms:created>
  <dcterms:modified xsi:type="dcterms:W3CDTF">2018-01-20T04:16:30Z</dcterms:modified>
  <cp:category/>
  <cp:version/>
  <cp:contentType/>
  <cp:contentStatus/>
</cp:coreProperties>
</file>